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1595" tabRatio="342"/>
  </bookViews>
  <sheets>
    <sheet name="PLAN DE ACCION 2020" sheetId="57" r:id="rId1"/>
    <sheet name="DESCRIPCION DE INDICADORES" sheetId="2" state="hidden" r:id="rId2"/>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70" i="57" l="1"/>
</calcChain>
</file>

<file path=xl/sharedStrings.xml><?xml version="1.0" encoding="utf-8"?>
<sst xmlns="http://schemas.openxmlformats.org/spreadsheetml/2006/main" count="1081" uniqueCount="717">
  <si>
    <t>Gran Meta 2022</t>
  </si>
  <si>
    <t>Ejes Estratégicos</t>
  </si>
  <si>
    <t>Objetivos Estratégicos</t>
  </si>
  <si>
    <t>Componentes</t>
  </si>
  <si>
    <t>Brecha</t>
  </si>
  <si>
    <t>Factores que Inciden en la Brecha</t>
  </si>
  <si>
    <t>Programa</t>
  </si>
  <si>
    <t>Proyecto</t>
  </si>
  <si>
    <t>Indicador</t>
  </si>
  <si>
    <t>Unidad de medida</t>
  </si>
  <si>
    <t xml:space="preserve">Tipo de Recurso </t>
  </si>
  <si>
    <t>AÑO 2020</t>
  </si>
  <si>
    <t>Funcionamiento</t>
  </si>
  <si>
    <t>Inversión</t>
  </si>
  <si>
    <t>Para 2022 la Universidad del Cauca, como  una institución de educación superior de carácter autónomo, comprometida con la paz, la educación y la equidad, será reconocida en el ámbito nacional e internacional por  una educación pública de calidad reflejada en la implementación de un modelo de gobernanza universitaria y un sistema de calidad integral, académico, Investigativo (innovación y emprendimiento) y de Interacción social  con pertinencia regional, comprometido  con un proyecto cultural en el posconflicto con  sostenibilidad económica y financiera.</t>
  </si>
  <si>
    <t>Excelencia Educativa</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</si>
  <si>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</si>
  <si>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Sistema académico</t>
  </si>
  <si>
    <t>X</t>
  </si>
  <si>
    <t>Armonización de las mallas curriculares</t>
  </si>
  <si>
    <t>Unidad pedagógica de las licenciaturas</t>
  </si>
  <si>
    <t>No.</t>
  </si>
  <si>
    <t xml:space="preserve">Unicauca Bilingüe </t>
  </si>
  <si>
    <t>Cultura de la actividad física  y aprovechamiento del tiempo libre</t>
  </si>
  <si>
    <t>Fortalecimiento de la actividad física formativa</t>
  </si>
  <si>
    <t>Sistema de Información y control académico</t>
  </si>
  <si>
    <t>Limitadas condiciones funcionales para la prestación de servicios bibliotecarios, no obstante con los materiales bibligráficos en sus diferentes formatos (impresos, digitales, legibles por máquina) se gestiona, facilita y apoya en forma racional y equitativa los diversos procesos académicos e investigativos.</t>
  </si>
  <si>
    <t>No Implementación de la innovación tecnológica en la División :  carencia Tecnologia RDID (autopréstamo)- carencia del Repositorio Institucional de trabajos grado, limitaciones en infraestructura.</t>
  </si>
  <si>
    <t>Modernización de los sistemas bibliográficos</t>
  </si>
  <si>
    <t>Centro de servicios bibliotecarios para personas con capacidades especiales funcionando</t>
  </si>
  <si>
    <t>Bases de datos actualizadas</t>
  </si>
  <si>
    <t>Bibliotecas con tecnología RFID para préstamos funcionando</t>
  </si>
  <si>
    <t>Fortalecimiento de la plataforma SIMCA de DARCA</t>
  </si>
  <si>
    <t>Extensión y cobertura</t>
  </si>
  <si>
    <t>El programa de Regionalización está enfocado en la oferta de programas académicos de pregrado y posgrado en las zonas norte, sur y centro de nuestro Departamento del Cauca.
Cuenta con programas de pregrado y de posgrado regionalizados.
Son programas con altos costos financieros y no existen fuentes de financiación diferentes al valor por matrícula que pagan los estudiantes, quienes a su vez reclaman unos valores de sus matrículas iguales a las de Popayán.</t>
  </si>
  <si>
    <t>Transformación del Centro de Regionalización en la Unidad 5 de la Institución, con el fin de facilitar la gestión, administración y operación de los programas misionales de la Universidad en las regiones, otorgándole autonomía para asumir responsabilidades académicas, administrativas, financieras y de representación, en sincronización y convergencia con los otros sistemas institucionales (Académico, Investigaciones, Administrativo, Cultura y Bienestar) y demás instancias directivas, asesoras y operativas de la Universidad.</t>
  </si>
  <si>
    <t>Inconformidad en los estudiantes por los altos costos de matrícula.
Dificultades para una coordinación de regionalización eficaz y eficiente.
Limitaciones en el concepto de regionalización dejando solamente lo relacionado con oferta de programas académicos</t>
  </si>
  <si>
    <t>Fortalecimiento de los programas de la Universidad del Cauca en la región</t>
  </si>
  <si>
    <t>Programas de pregrado en funcionamiento</t>
  </si>
  <si>
    <t>Egresados</t>
  </si>
  <si>
    <t>Egresados: Una comunidad universitaria viva y comprometida con la Institución</t>
  </si>
  <si>
    <t>Plan de vinculación y desarrollo integral de los Egresados</t>
  </si>
  <si>
    <t>Inclusión de personas con discapacidad</t>
  </si>
  <si>
    <t xml:space="preserve">Programa para la atención educativa de las personas con discapacidad </t>
  </si>
  <si>
    <t>Semillero creado y en producción</t>
  </si>
  <si>
    <t>Semillero de investigación creado</t>
  </si>
  <si>
    <t xml:space="preserve">Política institucional de educación inclusiva aprobada </t>
  </si>
  <si>
    <t>Documento con la política aprobada</t>
  </si>
  <si>
    <t>Actividades de divulgación de la política  institucional  inclusiva en la Universidad del Cauca</t>
  </si>
  <si>
    <t>Actividades de divulgación de la política  institucional  inclusiva realizadas</t>
  </si>
  <si>
    <t>Plan de actividades elaborado y ejecutado en los cinco años del plan de desarrollo institucional</t>
  </si>
  <si>
    <t>Documento con plan de actividades en ejecución</t>
  </si>
  <si>
    <t>Formación Avanzada</t>
  </si>
  <si>
    <t>El Centro de Posgrados tiene a su cargo la formulación de políticas aplicables a la creación, fomento y desarollo de los programas posgraduales de la Universidad en el marco de los criterios de calidad académica, eficiencia y eficacia administrativa en su gestión.</t>
  </si>
  <si>
    <t>Construcción, mejora y consolidación de los procesos y procedimientos relacionados con la gestión académico- administrativa de los programas de posgrados de la universidad.</t>
  </si>
  <si>
    <r>
      <t>Inexistencia de reglamentación coherente e incluyente de los contenidos necesarios para  la solución de las situaciones académicas</t>
    </r>
    <r>
      <rPr>
        <b/>
        <sz val="10"/>
        <color rgb="FF000000"/>
        <rFont val="Lato"/>
        <family val="2"/>
      </rPr>
      <t xml:space="preserve"> </t>
    </r>
    <r>
      <rPr>
        <sz val="10"/>
        <color rgb="FF000000"/>
        <rFont val="Lato"/>
        <family val="2"/>
      </rPr>
      <t>cotidianas en el estudiantado</t>
    </r>
    <r>
      <rPr>
        <sz val="10"/>
        <color rgb="FF000000"/>
        <rFont val="Lato"/>
        <family val="2"/>
      </rPr>
      <t>.
 Ausencia de las políticas de los programas de posgrados coherentes con los lineamientos de la actual administración universitaria.</t>
    </r>
  </si>
  <si>
    <t xml:space="preserve"> Estructura administrativa y de personal inadecuada.
Modificación de la competencia funcional del centro de posgrados.
</t>
  </si>
  <si>
    <t>Consolidación de los procesos académico – administrativos de los programas de posgrados</t>
  </si>
  <si>
    <t xml:space="preserve">
Políticas y reglamento general de posgrados aprobados 
</t>
  </si>
  <si>
    <t>Adopción de los procesos y procedimientos de inscripción – matricula – registro y control de los programas de posgrados</t>
  </si>
  <si>
    <t>Fortalecimiento de la gestión de la calidad y acreditación de la Universidad del Cauca</t>
  </si>
  <si>
    <t xml:space="preserve">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</si>
  <si>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Fortalecimiento de los programas de pregrado y posgrado  acreditados y acreditables</t>
  </si>
  <si>
    <t>%</t>
  </si>
  <si>
    <t>Implementación del programa Excelencia en Investigación</t>
  </si>
  <si>
    <t xml:space="preserve">Fortalecimiento al ecosistema de CTeI </t>
  </si>
  <si>
    <t>Fortalecimiento a la gestión de la innovación y la transferencia</t>
  </si>
  <si>
    <t>Transferencia de resultados de investigación</t>
  </si>
  <si>
    <t>Procesos de transferencia apoyados</t>
  </si>
  <si>
    <t>Ecosistema de emprendimiento universitario</t>
  </si>
  <si>
    <t>Start-up apoyadas</t>
  </si>
  <si>
    <t>Gestión de la innovación</t>
  </si>
  <si>
    <t>Reconocimiento e Interacción Social para la Paz Territorial "Unicauca para ti"</t>
  </si>
  <si>
    <t>Política de interacción social institucional</t>
  </si>
  <si>
    <t>Universidad para la paz. Reconocimiento, inclusión y proyección social</t>
  </si>
  <si>
    <t>Procesos de politica nacional para el posconflicto ejecutados  a traves de proyectos  estratégicos en cooperación con la Universidad del Cauca</t>
  </si>
  <si>
    <t>Política integral para la movilidad y la internacionalización</t>
  </si>
  <si>
    <t>Agenda Cultural Unicaucana</t>
  </si>
  <si>
    <t>Consolidación de una Agenda Cultural como un espacio propicio para el esparcimiento cultural tanto de la comunidad universitaria como de la ciudadanía en general</t>
  </si>
  <si>
    <t>Comunidad general atendida</t>
  </si>
  <si>
    <t>Comunidad universitaria atendida</t>
  </si>
  <si>
    <t>Acciones en cultura y patrimonio realizadas</t>
  </si>
  <si>
    <t>Representaciones artísticas universitarias realizadas</t>
  </si>
  <si>
    <t>Unicauca en movimiento</t>
  </si>
  <si>
    <t>Implementación de espacios de libre esparcimiento para el desarrollo físico y emocional integral para la comunidad universitaria</t>
  </si>
  <si>
    <t>Espacios adecuados</t>
  </si>
  <si>
    <t>Proyectos realizados</t>
  </si>
  <si>
    <t>Estudiantes atendidos por el programa Tramados</t>
  </si>
  <si>
    <t>Orientaciones Familiares realizadas</t>
  </si>
  <si>
    <t>Docentes y administrativos atendidos por el programa</t>
  </si>
  <si>
    <t>Deporte y Recreación para Todos</t>
  </si>
  <si>
    <t>Universitarios atendidos en deporte</t>
  </si>
  <si>
    <t>Servicios solicitados</t>
  </si>
  <si>
    <t>Atención asistencial, promoción, prevención y desarrollo humano</t>
  </si>
  <si>
    <t>Atenciones realizadas en promoción y prevención</t>
  </si>
  <si>
    <t>Universidad Verde</t>
  </si>
  <si>
    <t>Fortalecimiento del uso de medios de transporte alternativo “Univercicleta”</t>
  </si>
  <si>
    <t>Campañas realizadas</t>
  </si>
  <si>
    <t>Bicicletas adquiridas</t>
  </si>
  <si>
    <t>Zonas de estacionamiento adecuadas</t>
  </si>
  <si>
    <t>Fortalecimiento de la gestión ambiental de la Universidad del Cauca</t>
  </si>
  <si>
    <t>Programa PermaneSer</t>
  </si>
  <si>
    <t xml:space="preserve">Implementación del Modelo de  permanencia y graduación estudiantil </t>
  </si>
  <si>
    <t>Estudiantes universitarios beneficiados</t>
  </si>
  <si>
    <t>Docentes universitarios beneficiados</t>
  </si>
  <si>
    <t>Estudiantes de educación media beneficiados</t>
  </si>
  <si>
    <t>Estudiantes atendidos en monitorias</t>
  </si>
  <si>
    <t>Estudiantes atendidos residencias</t>
  </si>
  <si>
    <t>Atenciones en restaurante universitario realizadas</t>
  </si>
  <si>
    <t>UniCauca un solo latir</t>
  </si>
  <si>
    <t>Generación de procesos formativos que permitan el reconocimiento de la diferencia, la formación ciudadanía y mejoren la cultura institucional</t>
  </si>
  <si>
    <t>Fortalecimiento de la Orquesta Sinfónica Universidad del cauca</t>
  </si>
  <si>
    <t>Residencias orquestales realizadas</t>
  </si>
  <si>
    <t>Fortalecimiento Administrativo</t>
  </si>
  <si>
    <t>Rediseño de la planta del personal administrativo  de la Universidad del Cauca</t>
  </si>
  <si>
    <t>Modernizacion de las tecnologías de Información.</t>
  </si>
  <si>
    <t>Modernización de red y plataformas tecnológicas de la Universidad del Cauca</t>
  </si>
  <si>
    <t>Consolidación de la información de los sistemas de información de la Universidad del Cauca</t>
  </si>
  <si>
    <t>Modernización de las tecnologías de información y comunicación “Data Center Universidad del Cauca”</t>
  </si>
  <si>
    <t>Actualizacion de los bienes muebles e inmuebles</t>
  </si>
  <si>
    <t>Marcación de los bienes muebles e inmuebles de la Universidad del Cauca</t>
  </si>
  <si>
    <t>Elaboración de diseños y estudios previos para implementación del Plan Maestro Urbanístico y Arquitectónico de la Universidad del Cauca 2018-2022</t>
  </si>
  <si>
    <t>Diseños realizados y aprobados al año</t>
  </si>
  <si>
    <t>Desarrollo de Construcciones nuevas y obras civiles para implementación del Plan Maestro Urbanístico y Arquitectónico 2018-2022</t>
  </si>
  <si>
    <t>Construcciones nuevas funcionando</t>
  </si>
  <si>
    <t>Adquisición de Mobiliario, equipos y equipos especiales para implementación del Plan Maestro Urbanístico y Arquitectónico 2018-2022</t>
  </si>
  <si>
    <t>Espacios intervenidos anualmente con mobiliario, y equipos en la universidad</t>
  </si>
  <si>
    <t>Realización de adecuaciones, acabados arquitectonicos, cambios de uso e Iluminación, redes eléctricas, de voz y datos para implementación del Plan Maestro Urbanístico y Arquitectónico</t>
  </si>
  <si>
    <t>Espacios adecuados por las intervenciones realizadas y recibidos a satisfacción</t>
  </si>
  <si>
    <t>Generación de espacios de movilidad y parqueaderos para implementación del Plan Maestro Urbanístico y Arquitectónico 2018-2022</t>
  </si>
  <si>
    <t>Desarrollo de consultorías relacionadas con proyectos de infraestructura y desarrollo de sistemas de información</t>
  </si>
  <si>
    <t>Consultorias realizadas</t>
  </si>
  <si>
    <t>Grandes intervenciones que requieren de gestión de recursos</t>
  </si>
  <si>
    <t>Proyectos gestionados con financiación externa</t>
  </si>
  <si>
    <t>Transparencia y eficiencia universitaria</t>
  </si>
  <si>
    <t>Racionalización de trámites institucionales</t>
  </si>
  <si>
    <t>Trámites Institucionales mejorados e incritos en el Sistema Único de Información de Trámites SUIT</t>
  </si>
  <si>
    <t>Actualización de la normatividad universitaria</t>
  </si>
  <si>
    <t>Plan de actualización documental de la Universidad del Cauca</t>
  </si>
  <si>
    <t>Sostenibilidad financiera</t>
  </si>
  <si>
    <t>Plan de sostenibilidad a Largo plazo de la Universidad del Cauca</t>
  </si>
  <si>
    <t>Oficina de Planeación y Desarrollo Institucional</t>
  </si>
  <si>
    <t>Articulación del proceso de regionalización de educación superior de la Universidad del Cauca</t>
  </si>
  <si>
    <t>Direccionamiento estratégico de procesos y procedimientos académicos y administrativos del centro de posgrados de la Universidad del Cauca</t>
  </si>
  <si>
    <t>Programa de Desarrollo de competencias del profesor Unicaucano</t>
  </si>
  <si>
    <t xml:space="preserve">Plan de formación y desarrollo profesoral </t>
  </si>
  <si>
    <t>Grupos en la categorización de Colciencias incrementados</t>
  </si>
  <si>
    <t>Actividades  de interacción social institucional adelantadas</t>
  </si>
  <si>
    <t>Base de datos de acceso abierto con los trabajo de grado funcionando. Colecciones bibliograficas impresas actualizadas.</t>
  </si>
  <si>
    <t>Compra de equipos para el fortalecimiento tecnológico de la División de Admisiones.</t>
  </si>
  <si>
    <t>Admision a programas de pregrado a primer y segundo periodo académico</t>
  </si>
  <si>
    <t>Publicación de Acuerdos</t>
  </si>
  <si>
    <t>Instalación y adecuación de los equipos tecnológicos.</t>
  </si>
  <si>
    <t>Programa de Formación Integral Social y Humanistica- FISH</t>
  </si>
  <si>
    <t>Fortalecimiento Programa de Formación Integral Social y Humanistica- FISH</t>
  </si>
  <si>
    <t xml:space="preserve">Implementación del Centro de Recursos para el Aprendizaje y la Investigación (CRAI) </t>
  </si>
  <si>
    <t xml:space="preserve">Fortalecimiento físico y  tecnológico  de la División de Registro y Control Académico </t>
  </si>
  <si>
    <t>Reformas curriculares aprobadas</t>
  </si>
  <si>
    <t>Incorporación de los programas académicos en la generación de una cultura del bilingüismo</t>
  </si>
  <si>
    <t>Estudiantes benefeciados para movilidad estudiantil</t>
  </si>
  <si>
    <t>Estudiantes beneficiados para la licenciatura en educación básica</t>
  </si>
  <si>
    <t xml:space="preserve">Aprobación de anteproyecto   </t>
  </si>
  <si>
    <t xml:space="preserve">Porcentaje de actualización del  programa FISH </t>
  </si>
  <si>
    <t>Programa de activiadad física fortalecido</t>
  </si>
  <si>
    <t>Estudiantes beneficiados para los semestres inciales</t>
  </si>
  <si>
    <t>Atención a los planes de mejoramiento de los programas de pregrado y posgrado acreditados y acreditables</t>
  </si>
  <si>
    <t>Procesos de vinculación documentados</t>
  </si>
  <si>
    <t>Base de datos de acceso abierto con los trabajos de grado funcionando</t>
  </si>
  <si>
    <t xml:space="preserve">El Área de Egresados tiene establecida cuatro actividades: Actualización de datos de egresados, ofertas laborales, apoyo en la organización de aniversarios y apoyo encuentros de egresados. </t>
  </si>
  <si>
    <t xml:space="preserve">Egresados registrados en la plataforma    </t>
  </si>
  <si>
    <t xml:space="preserve">Capacitación sobre inserción laboral.                                                                                                     
</t>
  </si>
  <si>
    <t xml:space="preserve">Encuentro de egresados </t>
  </si>
  <si>
    <t xml:space="preserve">Eventos socialización Area de Egresados
</t>
  </si>
  <si>
    <t xml:space="preserve">Atención educativa de los estudiantes con discapacidad </t>
  </si>
  <si>
    <t xml:space="preserve">Documento de direccionamiento estrategico aprobado </t>
  </si>
  <si>
    <t>Procedimientos publicados en lvmen</t>
  </si>
  <si>
    <t>Documentos de plan estratégico y plan de mercadeo elaborados</t>
  </si>
  <si>
    <t xml:space="preserve">Certificado ICONTEC ISO 9001: 2015, IQNET   </t>
  </si>
  <si>
    <t>Informe para renovación de acreditación radicado en CNA</t>
  </si>
  <si>
    <t xml:space="preserve">                                                                                                                                                                                                                                                                                                                                                                                                                                                                                                                                                                                                                                                                                            Programas acreditados en función de los acreditables</t>
  </si>
  <si>
    <t xml:space="preserve">Planes de mejoramiento  de los programas de pregrado y posgrado apoyados
</t>
  </si>
  <si>
    <t xml:space="preserve">Empresas registradas en la plataforma 
</t>
  </si>
  <si>
    <t xml:space="preserve">Implementacion de ecosistemas en CTeI </t>
  </si>
  <si>
    <t xml:space="preserve">Fortalecimiento de grupos de investigación </t>
  </si>
  <si>
    <t>Productos resultado de investigaciòn</t>
  </si>
  <si>
    <t>Actividades de Política integral para la movilidad  y  la internacionalización desarrolladas</t>
  </si>
  <si>
    <t>Acto administrativo aprobado y socializado</t>
  </si>
  <si>
    <t>Acciones de universidad verde ejecutadas</t>
  </si>
  <si>
    <t xml:space="preserve"> Estatuto salarial modificado</t>
  </si>
  <si>
    <t>Puntos de red cableada, puntos de acceso inhalambrico y dispositivos de red funcinando</t>
  </si>
  <si>
    <t>Solución de almacenamiento y backup implementadas</t>
  </si>
  <si>
    <t>Licencias, certificados de seguridad, licencias oracle renovados</t>
  </si>
  <si>
    <t>Data Center funcionando</t>
  </si>
  <si>
    <t>Plan Maestro Urbanístico y Arquitectónico de la Universidad del Cauca</t>
  </si>
  <si>
    <t xml:space="preserve"> Carnetización en las Facultades y en la sede norte </t>
  </si>
  <si>
    <t>Bienes muebles marcados de la Univerisdad del Cauca</t>
  </si>
  <si>
    <t>Acuerdo Superior del PEI actualizado.</t>
  </si>
  <si>
    <t>Acuerdo Superior de Reglamento Estudiantil actualizado</t>
  </si>
  <si>
    <t>Acuerdo Superior de Estatuto Docente actualizado</t>
  </si>
  <si>
    <t>Actividades de Convivencia , cultura institucional y formacion ciudadana realizadas.</t>
  </si>
  <si>
    <t>Estudiantes vinculados a los programas</t>
  </si>
  <si>
    <t>Actividades de Universidad y paz territorial realizadas</t>
  </si>
  <si>
    <t xml:space="preserve">Favorecer el mejoramiento de las condiciones para mantener una cultura de la excelencia académica en los Programas de Licenciatura, a través de la implementación de cuatro líneas de trabajo, la comunidad universitaria se empodera, lidera y gestiona un conjunto de actividades necesarias para hacer frente a los cambios que la formación de profesores requiere desde referentes regionales, nacionales e internacionales: ciclo de formación común, formación en lengua extranjera o segunda lengua, práctica pedagógica y educativa, fortalecimiento de la investigación. </t>
  </si>
  <si>
    <t xml:space="preserve">Contar a 2022 con la implementación de un Plan de formación y desarrollo docente, que permita tener un cuerpo docente con formación a nivel posgradual de maestria y doctorado que contribuya al desarrollo de los programas académicos, la investigación y la proyección social;  formado en la docencia en educación superior; cualificados para la gestión académico administrativa; con conocimientos en las tendencias de las innovaciones de educación superior; formados en investigación; actualizados en su área de desempeño docente; y, formados en segundo idioma (inglés). </t>
  </si>
  <si>
    <t>Documento diagnóstico</t>
  </si>
  <si>
    <t>Modulos estadísticos puestos en funcionamiento y actualizados año a año</t>
  </si>
  <si>
    <t>PLANTEAMIENTO INICIAL</t>
  </si>
  <si>
    <t xml:space="preserve"> Documento de rediseño de planta elaborado</t>
  </si>
  <si>
    <t>Implementación del Ecosistema de Ciencia, Tecnologia e Innovación</t>
  </si>
  <si>
    <t xml:space="preserve">PROGRAMADO </t>
  </si>
  <si>
    <t xml:space="preserve">
Docentes de FISH capacitados
</t>
  </si>
  <si>
    <t xml:space="preserve">
Implementos deportivos y de oficina adquiridos   
</t>
  </si>
  <si>
    <t xml:space="preserve">
Compra de implementacion deportiva y elementos de oficina.   
</t>
  </si>
  <si>
    <t xml:space="preserve">Documento diagnóstico que contenga los Lineamientos de las líneas de trabajo a implementar en el proyecto. 
</t>
  </si>
  <si>
    <t>Acto administrativo aprobación Consejo Académico Lineamientos de diseño curricular Licenciaturas Universidad del Cauca</t>
  </si>
  <si>
    <t xml:space="preserve">Estudiantes de Licenciatura que ingresaron a la Universidad del Cauca en 2019 obtienen nivel B1 en saber pro en Inglés </t>
  </si>
  <si>
    <t>Convenios entre la Universidad del Cauca y entidades  Territoriales, Locales, Regionales y Nacionales para facilitar la práctica pedagógica de los licenciados en formación (1 por Licenciatura por cada año, a cinco años)</t>
  </si>
  <si>
    <t>Grupo de investigación interdisciplinar reconocido y clasificado en C en Colciencias</t>
  </si>
  <si>
    <t>No</t>
  </si>
  <si>
    <t xml:space="preserve">Avance de cada una de las líneas del Plan </t>
  </si>
  <si>
    <t>Gastos de
Inversión</t>
  </si>
  <si>
    <t>Documento Plan de Sostenibilidad financiera a Largo Plazo elaborado</t>
  </si>
  <si>
    <t>Ingresos propios Generados</t>
  </si>
  <si>
    <t>Documento análisis de capacidad de ejecución de la Universidad del Cauca elaborado</t>
  </si>
  <si>
    <t>Cobertura de Gastos Funcionamiento</t>
  </si>
  <si>
    <t>Ingresos de la Nación adicionales gestionados</t>
  </si>
  <si>
    <t>Descripción del Indicador</t>
  </si>
  <si>
    <t xml:space="preserve">Documento diagnóstico que contenga los Lineamientos de las líneas de trabajo a implementar en el proyecto. </t>
  </si>
  <si>
    <t xml:space="preserve">Documento quepermite identificar los Lineamientos de las líneas de trabajo a implementar en el proyecto. </t>
  </si>
  <si>
    <t>Se refiere al documento de aprobación del diseño curricular de las licenciaturas</t>
  </si>
  <si>
    <t>No de estudiantes que ingresaron en el 2019-1 que obtienen nivel B1 en  saber pro en el segundo semestre de 2022</t>
  </si>
  <si>
    <t>Se refiere a los convenios firmados que facilitarán la práctica pedagógica y la ejecución de esta línea del proyecto</t>
  </si>
  <si>
    <t xml:space="preserve">
Capacitación sobre inserción laboral.                                                                                                     
</t>
  </si>
  <si>
    <t>Este indicador mide la implementación de la política del Ecosistema de CTeI de la Universidad del Cauca en relación con la articulación de los diferentes actores tanto internos como externos de la investigación</t>
  </si>
  <si>
    <t>Este indicador se mide a través de los criterios establecidos por Colciencias como ente rector de Ciencia, Tecnologia e Innovación para lo cual se tienen 4 tipologias: productos resultados de actividades de generación de nuevo conocimiento, productos resultados de actividades de desarrollo tecnologico e innovacion, productos resultados de actividades de apropiacion social, productos resultado de actividades de formacion de recurso humano para CTeI.</t>
  </si>
  <si>
    <t>Este indicador se mide a traves de los criterios establecidos por colciencias: Se entiende como Grupo de Investigación, Desarrollo Tecnológico o de Innovación “al conjunto 
de personas que interactúan para investigar y generar productos de conocimiento en uno o 
varios temas, de acuerdo con un plan de trabajo de corto, mediano o largo plazo (tendiente a 
la solución de un problema)”. Un grupo es reconocido como tal, siempre que demuestre 
continuamente resultados verificables, derivados de proyectos y de otras actividades 
procedentes de su plan de trabajo y que además cumpla con los requisitos mínimos 
para su reconocimiento.</t>
  </si>
  <si>
    <t>Mide el resultado de las acciones que está liderando la DAE-VRI para lograr la transferencia de conocimiento y tecnología a la sociedad, a partir de los resultados obtenidos por los grupos de investigación de la Universidad. Algunos mecanismos de transferencia son: creación de empresas de base tecnológica Spin-Off, contratos de licenciamiento, contratos de venta de tecnología, contratos de transferencia de conocimiento, entre otros.</t>
  </si>
  <si>
    <t>Mide el resultado de las acciones que está liderando la DAE-VRI en la estructuración y puesta en operación de un ecosistema de emprendimiento e innovación universitario, en el cual se está fomentando la mentalidad y cultura del emprendimiento en estudiantes, docentes y administrativos. Igualmente el apoyo que se está brindando en la comunidad universitaria para la pre-incubación de emprendimientos de base tecnológica y los de cultura y creatividad.</t>
  </si>
  <si>
    <t xml:space="preserve"> Mide la realización de actividades lideradas desde la DAE para promover la interacción social desde la Universidad. Se realiza formulación y ejecución de proyectos para víctimas del conflicto armado, convocatorias internas para promover la interacción social desde las diferentes facultades, apoyo al Comité Universidad-Empresa-Estado del Cauca y el monitoreo de las áreas de interacción social CECAV, CUS y ORII. </t>
  </si>
  <si>
    <t xml:space="preserve"> Mide el apoyo que se brinda a proyectos estratégicos con diferentes actores sociales e institucionales en pro de fortalecer los acuerdos de paz.</t>
  </si>
  <si>
    <t xml:space="preserve">Se refiere a acciones para alcanzar los objetivos de la política para la movilidad  y  la internacionalización </t>
  </si>
  <si>
    <t>Hace referencia al seguimiento a la articulación gestionada entre los grupos de investigación y organizaciones públicas, privadas y sin ánimo de lucro para fomentar la realización de procesos de innovación a través del aprovechamiento de resultados y capacidades de los grupos de investigación de la Universidad del Cauca.</t>
  </si>
  <si>
    <t>Alcance</t>
  </si>
  <si>
    <r>
      <t>1.</t>
    </r>
    <r>
      <rPr>
        <sz val="10"/>
        <color rgb="FF051423"/>
        <rFont val="Lato Light"/>
        <family val="2"/>
      </rPr>
      <t xml:space="preserve">Misión y Proyecto Institucional </t>
    </r>
  </si>
  <si>
    <r>
      <t>4.</t>
    </r>
    <r>
      <rPr>
        <sz val="10"/>
        <color rgb="FF051423"/>
        <rFont val="Lato Light"/>
        <family val="2"/>
      </rPr>
      <t>Procesos académicos</t>
    </r>
  </si>
  <si>
    <r>
      <t>7.</t>
    </r>
    <r>
      <rPr>
        <sz val="10"/>
        <color rgb="FF051423"/>
        <rFont val="Lato Light"/>
        <family val="2"/>
      </rPr>
      <t>Pertinencia e impacto social</t>
    </r>
  </si>
  <si>
    <r>
      <t>8.</t>
    </r>
    <r>
      <rPr>
        <sz val="10"/>
        <color rgb="FF051423"/>
        <rFont val="Lato Light"/>
        <family val="2"/>
      </rPr>
      <t>Procesos de autoevaluación y autorregulación</t>
    </r>
  </si>
  <si>
    <r>
      <t>12.</t>
    </r>
    <r>
      <rPr>
        <sz val="10"/>
        <color rgb="FF051423"/>
        <rFont val="Lato Light"/>
        <family val="2"/>
      </rPr>
      <t>Recursos financieros</t>
    </r>
  </si>
  <si>
    <t>Estado Actual (línea base)</t>
  </si>
  <si>
    <t>Expectativa (meta general del proyecto)</t>
  </si>
  <si>
    <t>Escasos Recursos financieros para hacer inversiones.
Falta de una evaluación sobre el estado real y posibilidades de mejoramiento de la plataforma SIMCA.
No consideración de la inversión en DARCA como prioritaria en el plan de inversiones de la Institución.</t>
  </si>
  <si>
    <t xml:space="preserve">Los componentes pedagógicos  de las Licenciaturas que tiene la Universidad del Cauca no están integrados o correlacionados  . </t>
  </si>
  <si>
    <t>Tener unas Licenciaturas con unidad pedagógica que den una identidad institucional en la formación de los futuros Licenciados.</t>
  </si>
  <si>
    <t>Inexistencia de directrices y proyectos concretos conducentes a tener las Licenciaturas con una unidad pedagógica.</t>
  </si>
  <si>
    <t>No tener definidos criterios para promover una unidad pedagógica. 
Falta de recursos financieros para construir y desarrollar un programa de unidad pedagógica.</t>
  </si>
  <si>
    <t>La formación docente es programada y desarrollada por cada Facultad, pero no hay programas de formación integrales que den respuesta a necesidades de formación institucional.</t>
  </si>
  <si>
    <t>Planes de capacitación aislados por Facultad 
No hay oferta de formación docente a nivel de Maestría dentro de la misma institución.
Inexistencia de indicadores de seguimiento de los planes de capacitación actuales, comisiones académicas, becas y auxilios económicos para la cualificación docente.</t>
  </si>
  <si>
    <t>Falta de un Plan de Formación y Desarrollo Docente unificado en la institución.</t>
  </si>
  <si>
    <t>El programa Transversal de FISH fortalece la formación integral de los estudiantes de pregrado y ha venido creciendo en su cobertura y oferta académica, pero no cuenta con docentes de planta y no tiene un plan de capacitación docente.</t>
  </si>
  <si>
    <t>Ser el programa FISH el eje de desarrollo de formación en temáticas relacionadas con el posconflicto y la consolidación de la paz territorial, la formación ciudadana y la ética.</t>
  </si>
  <si>
    <t>Ausencia de una capacitación a los docentes vinculados al programa FISH que permita reorientar los contenidos y prácticas pedagógicas.</t>
  </si>
  <si>
    <t>Limitaciones en los recursos financieros y humanos para la Coordinación del programa.</t>
  </si>
  <si>
    <t>Inexistencia de una política institucional que conduzca al desarrollo de una cultura del bilingüismo en toda la comunidad universitaria.</t>
  </si>
  <si>
    <t>Falta de coordinación entre el PFI y las Unidades Académicas.
Falta de interés de los estudiantes para formarse en  una segunda lengua.</t>
  </si>
  <si>
    <t>Generación de una cultura del bilingüismo.</t>
  </si>
  <si>
    <t>El programa de formación en idiomas-PFI, es orientado de manera genérica y no enfocado a las necesidades propias de cada programa académico, y los estudiantes cursan lo básico para cumplir un requisito académico y no para aprovechar la oportunidad de formarse en una segunda lengua.</t>
  </si>
  <si>
    <t>La actividad física formativa la hacen los estudiantes como requisito de estudios, pero no se aprovecha para fortalecer la intregración cultural y deportiva entre las unidades académicas.</t>
  </si>
  <si>
    <t>El programa de actividad física formativa promoviendo la integración entre las unidades académicas y el potencial deportivo de los estudiantes .</t>
  </si>
  <si>
    <t>Falta de una programación continuada que promueva los torneos e intercambios deportivos y culturales entre las diferentes unidades académicas.</t>
  </si>
  <si>
    <t>Falta de recursos financieros para ampliar el campo de acción del programa de actividad física formativa.</t>
  </si>
  <si>
    <t xml:space="preserve">Recursos financieros : Escasa información técnica y académica pertinente de material bibliográfico en línea.
.
Colecciones bibliográficas impresas desactualizadas.
Mobiliario obsoleto.
Deterioro físico de las colecciones.
Talento Humano cualificado.
</t>
  </si>
  <si>
    <t>La transformacion de la biblioteca en el Centro de Recursos para el Apredizaje y la Investigación - CRAI.</t>
  </si>
  <si>
    <t>Deficiencias en el servicio de DARCA  y riesgos por vulnerabilidad en el acceso y manipulación de los datos de SIMCA .</t>
  </si>
  <si>
    <t>La División de Registro y Control Académico con mayor desarrollo tecnológico y mejor infraestructura física que le permite fortalecer servicios a la comunidad universitaria.</t>
  </si>
  <si>
    <t>Sistema de información SIMCA con deficiencias en su funcionamiento 
Ubicación física de DARCA inadecuada e insuficentes espacios en  su interior para una mejor prestación de servicios.</t>
  </si>
  <si>
    <t>La falta de una estructura administrativa, fisica y financiera para el desarrollo del Área de Egresados.</t>
  </si>
  <si>
    <t>La Falta de una Política articulada a las necesidades de la Universidad y de los Egresados .</t>
  </si>
  <si>
    <t>Los egresados apoyan y participan, activamente de las actividades administrativas, académicas, investigativas y de interacción social de la Univesidad, según los establecido por el MEN y el PEI de la Institución.</t>
  </si>
  <si>
    <t>La Universidad del Cauca no tiene conformado el Comité y estructurado un programa para la atención educativa de las personas con discapacidad.</t>
  </si>
  <si>
    <t>Funcionamiento de un programa para la atención educativa de las personas con discapacidad .</t>
  </si>
  <si>
    <t>La falta de una polítca y de un Comité encargado de elaborar y encargarse de la ejecución de un programa para la atención educativa de las personas con discapacidad.</t>
  </si>
  <si>
    <t>Ausencia de propuestas concretas para conformar el Comité para la atención educativa de las personas con discapacidad.</t>
  </si>
  <si>
    <t>Armonización de las mallas curriculares.</t>
  </si>
  <si>
    <t>Unidad pedagógica de las licenciaturas.</t>
  </si>
  <si>
    <t>Plan de formación y desarrollo profesoral .</t>
  </si>
  <si>
    <t>Programa de Desarrollo de competencias del profesor Unicaucano.</t>
  </si>
  <si>
    <t>Programa de Formación Integral Social y Humanistica- FISH.</t>
  </si>
  <si>
    <t>Fortalecimiento Programa de Formación Integral Social y Humanistica- FISH.</t>
  </si>
  <si>
    <t>Siete líneas de acción para el plan de desarrollo profesoral (formación en docencia unicaucana, formación en innovaciones educativas, formación de investigadores, formación en gestión académico adminsitrativa universitaria, actualización en el área de desempeño docente, formación en segundo idioma inglés, formación posgradual).</t>
  </si>
  <si>
    <t xml:space="preserve">Plan de capacitación a docentes en temas de paz y posconflicto.
</t>
  </si>
  <si>
    <t xml:space="preserve"> Porcentaje de actualización del programa FISH.</t>
  </si>
  <si>
    <t xml:space="preserve"> Capacitaciones en idiomas extranjeros para estudiantes que van a participar en movilidad académica .                                                                                                                                                                                                                                                                </t>
  </si>
  <si>
    <t>Implementación de cursos básicos de inglés para semestres iniciales .</t>
  </si>
  <si>
    <t>Implementación de cursos de inglés para estudiantes de licenciatura en educación básica.</t>
  </si>
  <si>
    <t>Curso formacion continuada para la  planta Docente del programa de AFF.</t>
  </si>
  <si>
    <t>Proyectos de investigacion .</t>
  </si>
  <si>
    <t>Centro de servicios bibliotecarios para personas con capacidades especiales funcionando.</t>
  </si>
  <si>
    <t>Revistas de Unicauca editadas y visibilizadas a traves del OJS.</t>
  </si>
  <si>
    <t>Bibliotecas de las diferentes sedes de Unicauca con sistema de autopréstamo de material bibliográfico funcionando.</t>
  </si>
  <si>
    <t>Aumentar la cobertura de inscritos a la Universidad del Cauca teniendo como requisisto para ingreso las pruebas SABER 11.</t>
  </si>
  <si>
    <t>Apoyo en la actualización y modificación de los Acuerdos que regulan el proceso de Admisión.</t>
  </si>
  <si>
    <t>Expedición inmediata de Certificaciones  en Popayan y en la sede de Santander de Quilichao.</t>
  </si>
  <si>
    <t>Mantener la oferta de los programas existentes con el número de estudiantes del punto de equilibrio.</t>
  </si>
  <si>
    <t>Acto administrativo aprobación Consejo Académico Lineamientos de diseño curricular Licenciaturas Universidad del Cauca.</t>
  </si>
  <si>
    <t>Estudiantes benefeciados para movilidad estudiantil.</t>
  </si>
  <si>
    <t>Estudiantes beneficiados para los semestres inciales.</t>
  </si>
  <si>
    <t>Estudiantes beneficiados para la licenciatura en educación básica.</t>
  </si>
  <si>
    <t>Bases de datos actualizadas.</t>
  </si>
  <si>
    <t>Bibliotecas con tecnología RFID para préstamos funcionando.</t>
  </si>
  <si>
    <t>Inscritos a programas de pregrado de primer y segundo periodo académico.</t>
  </si>
  <si>
    <t>Publicación de Acuerdos.</t>
  </si>
  <si>
    <t xml:space="preserve"> Carnetización en las Facultades y en la sede norte .</t>
  </si>
  <si>
    <t xml:space="preserve">Aumentar el número de egresados en empresas registradas en el portal.
</t>
  </si>
  <si>
    <t xml:space="preserve"> Aumentar los encuentros de egresados.</t>
  </si>
  <si>
    <t>Plan de vinculación y desarrollo integral de los Egresados.</t>
  </si>
  <si>
    <t>Egresados: Una comunidad universitaria viva y comprometida con la Institución.</t>
  </si>
  <si>
    <t>Fortalecimiento de los programas de la Universidad del Cauca en la región.</t>
  </si>
  <si>
    <t xml:space="preserve">Fortalecimiento físico y  tecnológico  de la División de Registro y Control Académico. </t>
  </si>
  <si>
    <t>Fortalecimiento de la plataforma SIMCA de DARCA.</t>
  </si>
  <si>
    <t>Consolidación de los procesos académico – administrativos de los programas de posgrados.</t>
  </si>
  <si>
    <t>Direccionamiento estratégico de procesos y procedimientos académicos y administrativos del centro de posgrados de la Universidad del Cauca.</t>
  </si>
  <si>
    <t>Programa para la atención educativa de las personas con discapacidad .</t>
  </si>
  <si>
    <t>Adopción del plan estrátegico y plan de mercadeo .</t>
  </si>
  <si>
    <t xml:space="preserve">Docentes de FISH capacitados
</t>
  </si>
  <si>
    <t>FACTORES DE ACREDITACIÓN INSTITUCIONAL</t>
  </si>
  <si>
    <t>2.Estudiantes</t>
  </si>
  <si>
    <t>3.Profesores</t>
  </si>
  <si>
    <t>5. Visibilidad nacional e internacional</t>
  </si>
  <si>
    <t>6. Investigación y creación artística</t>
  </si>
  <si>
    <t>9. Bienestar institucional</t>
  </si>
  <si>
    <t>10.Organización, gestión y administración</t>
  </si>
  <si>
    <t>11. Recursos de apoyo académico e infrestructura física</t>
  </si>
  <si>
    <t xml:space="preserve">Fuente: Información tomada de las  fichas de seguimiento a proyectos del PDI - seguimiento C2-2019 </t>
  </si>
  <si>
    <t>Indicador de resultado</t>
  </si>
  <si>
    <t>Meta Indicador de resultado</t>
  </si>
  <si>
    <t>Producto</t>
  </si>
  <si>
    <t>S1</t>
  </si>
  <si>
    <t>S2</t>
  </si>
  <si>
    <t>Convenios para la práctica pedagógica de los Licenciados en formación con entes locales, regionales y nacionales</t>
  </si>
  <si>
    <t>Convenios firmados</t>
  </si>
  <si>
    <t>Grupo de Investigación interdisciplinar reconocido y clasificado en C en Colciencias</t>
  </si>
  <si>
    <t xml:space="preserve">Clasificación en categoría C emitida por Colciencias </t>
  </si>
  <si>
    <t>Plan de formación y desarrollo docente integral implementado</t>
  </si>
  <si>
    <t>Porcentaje de ejecución del plan de formación y desarrollo docente integral: N° de actividades ejecutadas*100% / N° de actividades programadas</t>
  </si>
  <si>
    <t>AVANCE ACUMULADO 2019 %</t>
  </si>
  <si>
    <t>Implementos deportivos y de oficina adquiridos</t>
  </si>
  <si>
    <t>Proyectos de investigación en  actividad fisica formativa</t>
  </si>
  <si>
    <t>Numero de proyectos de investigación en actividad fisica formativa con resolución de la VRI</t>
  </si>
  <si>
    <t>Capacitaciones a profesores vinculados al programa AFF</t>
  </si>
  <si>
    <t>Número de Capacitaciones a profesores vinculados al programa AFF</t>
  </si>
  <si>
    <t>Política de educación inclusiva aprobada</t>
  </si>
  <si>
    <t>Acto administrativo de política de educación inclusiva aprobada</t>
  </si>
  <si>
    <t>Profesores con procesos de formación continuada en atención a estudiantes con discapacidad</t>
  </si>
  <si>
    <t>Numero de profesores con procesos de formación continuada en atencion a estudiantes con discapacidad*100/Número total de profesores vinculados al programa de atención a estudiantes con discapacidad</t>
  </si>
  <si>
    <t>Ajustes de política y reglamento general de posgrados elaborados y aprobados</t>
  </si>
  <si>
    <t>Número de documentos de aprobación de los ajustes de normatividad de posgrados*100/ Número de ajustes de Normatividad programados</t>
  </si>
  <si>
    <t>Porcentaje</t>
  </si>
  <si>
    <t xml:space="preserve">Formación de alto nivel: Número de docentes con formación de maestría, doctorado o posdoctorado/Total de docentes vinculados </t>
  </si>
  <si>
    <t>60% de planta  docente con formación de maestría, doctorado o posdoctorado
linea base 57,6%</t>
  </si>
  <si>
    <t>Docentes con formación programa FISH: Número de docentes con formación posconflicto y la consolidación de la paz territorial, la formación ciudadana y la ética/Total de docentes vinculados al FISH</t>
  </si>
  <si>
    <t xml:space="preserve">80% de personal docente vinculado al FISH con formación EN posconflicto y la consolidación de la paz territorial, la formación ciudadana y la ética, </t>
  </si>
  <si>
    <t>El 25% de Estudiantes de octavo semestre con nivel  B1 de Inglés, medidos con las pruebas SABER PRO</t>
  </si>
  <si>
    <t xml:space="preserve">Estudiantes con Nivel de Inglés B1: Número de estudiantes de octavo semestre con nivel B1 de inglés x 100%/Total de estudiantes de octavo semestre </t>
  </si>
  <si>
    <t>Estudiantes con actividad fisica formativa: Número de estudiantes con actividad fisico formativa*100/Total de estudiantes</t>
  </si>
  <si>
    <t>10% de estudiantes con actividad fisica formativa</t>
  </si>
  <si>
    <t>Centro de recursos para el aprendizaje y la investigación  CRAI implementado: Productos de implementación terminados*100/Numero de productos planeados</t>
  </si>
  <si>
    <t>Productos institucionales que evidencien el fortalecimiento de la División de Registro y Control Academico : Número de productos obteniso*100/ Número de productos programados.</t>
  </si>
  <si>
    <t>Plan de Operatividad de la Unidad 5</t>
  </si>
  <si>
    <t>Documento</t>
  </si>
  <si>
    <t>Plan de operatividad 5 Elaborado</t>
  </si>
  <si>
    <t>Vinculación de egresados en encuentros y eventos de la Universidad: Número de egresados que participan en encuentros y eventos de la Universidad *100/ Número egresados registrados y actualizados en las bases del área de egresados de la Universidad del Cauca</t>
  </si>
  <si>
    <t>10 % de los egresados registrados y actualizados en la base de datos que participan de los encuentros y eventos</t>
  </si>
  <si>
    <t>Programa de atención educativa en funcionamiento para los estudiantes con discapacidad: Productos de implementación terminados*100/Numero de productos planeados</t>
  </si>
  <si>
    <t>100% de los productos planeados funcionando del programa para estudiantes con discapacidad</t>
  </si>
  <si>
    <t>Cumplimiento del Plan de Productos de procesos academico-administrativos *100/Total de productos de procesos academico- administrativos programados de posgrados</t>
  </si>
  <si>
    <t xml:space="preserve">100% del Cumplimiento del Plan de Productos de procesos academico-administrativos </t>
  </si>
  <si>
    <t xml:space="preserve">Lineamientos de diseño curricular de licenciaturas de la Universidad del Cauca  aprobado
</t>
  </si>
  <si>
    <t>Lineamientos de diseño curricular de licenciaturas de la Universidad del Cauca  aprobado</t>
  </si>
  <si>
    <t>100%                                                                                                          38%</t>
  </si>
  <si>
    <t xml:space="preserve">Productos institucionales que evidencien el fortalecimiento curricular, fortalecimiento de la lengua extranjera, convenios y fortalecimiento de la investigación: Número de documentos obtenidos*100/ Número de documentos programados.    </t>
  </si>
  <si>
    <t xml:space="preserve">                                                                                                                                                                                                                                                                                                                          Estudiantes de licenciatura que ingresan desde el año 2019 y presentan la Prueba Saber Pro como requisito de grado obtienen desempeño Nivel B1 en el módulo Inglés.</t>
  </si>
  <si>
    <t>Estudiantes de Licenciatura que ingresaron a la Universidad en nivel 1 de ingles</t>
  </si>
  <si>
    <t>Reporte de estudiantes de Licenciatura que ingresaron a la Universidad en nivel 1 de ingles</t>
  </si>
  <si>
    <t xml:space="preserve">Número de Docentes de FISH capacitados
</t>
  </si>
  <si>
    <t>Programa FISH actualizado</t>
  </si>
  <si>
    <t>Documento actualizado</t>
  </si>
  <si>
    <t>Número de estudiantes benefeciados para movilidad estudiantil.</t>
  </si>
  <si>
    <t>Número de Estudiantes beneficiados para los semestres inciales.</t>
  </si>
  <si>
    <t>Número de Estudiantes beneficiados para la licenciatura en educación básica.</t>
  </si>
  <si>
    <t>Número de implementos deportivos y de oficina adquiridos</t>
  </si>
  <si>
    <t>Centro de servicios bibliotecarios para personas con capacidades especiales</t>
  </si>
  <si>
    <t>Base de datos de acceso abierto con los trabajos de grado</t>
  </si>
  <si>
    <t>Número de Bases de datos actualizadas.</t>
  </si>
  <si>
    <t>Número Base de datos de acceso abierto con los trabajos de grado funcionando.</t>
  </si>
  <si>
    <t>Número de Bibliotecas con tecnología RFID para préstamos funcionando.</t>
  </si>
  <si>
    <t>Número de Inscritos a programas de pregrado de primer y segundo periodo académico.</t>
  </si>
  <si>
    <t>Número de Acuerdos Publicados</t>
  </si>
  <si>
    <t>Número de equipos tecnológicos instalados y adecuados</t>
  </si>
  <si>
    <t xml:space="preserve"> Carnetización en las Facultades y en la sede norte: Número de estudiantes carnetizados*100/Número de estudiantes matriculados</t>
  </si>
  <si>
    <t xml:space="preserve">Número de Egresados registrados en la plataforma    </t>
  </si>
  <si>
    <t xml:space="preserve">Número de Empresas registradas en la plataforma 
</t>
  </si>
  <si>
    <t xml:space="preserve">
Número de Capacitaciones sobre inserción laboral.                                                                                                     
</t>
  </si>
  <si>
    <t xml:space="preserve">Número de Encuentro de egresados </t>
  </si>
  <si>
    <t xml:space="preserve">Número de Eventos socialización Area de Egresados
</t>
  </si>
  <si>
    <t xml:space="preserve">Desfinanciación de los programas regionalizados por parte de él gobierno nacional.
El valor de las matrículas financieras.
Centralización de los procesos y procedimientos institucionales.
La falta de personal docente capacitado en las regiones.
 Falta de personal de planta vinculado en las sedes. 
</t>
  </si>
  <si>
    <t>Semillero de investigación</t>
  </si>
  <si>
    <t>Divulgación de la política  institucional  inclusiva</t>
  </si>
  <si>
    <t>Número de Actividades de divulgación de la política  institucional  inclusiva realizadas</t>
  </si>
  <si>
    <t>Documentos, Plan estrategico y Plan de mercadeo aprobado: Actividades para elaborar y aprobar el plan estrategico y de mercadeo/Número de actividades programadas</t>
  </si>
  <si>
    <t>Plan estratégico y plan de mercadeo</t>
  </si>
  <si>
    <t>Procesos y procedimientos de academicos y administrativos de posgrado</t>
  </si>
  <si>
    <t>Número de documentos de aprobación de procesos y procedimeintos administrativos y academicos *100/ Número de documentos de procesos y procedimientos de administración y academicos programados</t>
  </si>
  <si>
    <t>META</t>
  </si>
  <si>
    <t>Fortalecimiento de la gestión de la calidad</t>
  </si>
  <si>
    <t>Armonizar lineamientos, estrategias, políticas en el cumplimiento de la misión institucional de la Universidad del Cauca, integrados en unmodelo de fortalecimiento para la acreditación institucional</t>
  </si>
  <si>
    <t>Certificación de procesos Acreditación Institucional</t>
  </si>
  <si>
    <t>La Universidad del Cauca cuenta con una certificación de pregrado con ISO 9001:2008 que requiere la transición a ISO 9001:2015. 
Se cuenta con la acreditación institucional de calidad. La renovación de la acreditación demanda del 25% de los programas acreditables acreditados. A la fecha se cuenta con el 23%.</t>
  </si>
  <si>
    <t xml:space="preserve">Contar con un sistema integrado de acreditación que promueva que el 50% de los programas acreditables estén acreditados mediante una Politica de autoevaluación y acreditaciòn institucional.  (Estructurada y Divulgada).
 Un Modelo de Fortalecimiento Institucional aprobado. 
  </t>
  </si>
  <si>
    <t>Interfase entre certificación y acreditación que aporte al 27% de programas por acreditar (modelo CNA), junto con el cumplimiento de los demás requisitos de acreditación institucional.</t>
  </si>
  <si>
    <t xml:space="preserve">Cultura de la Autoevaluación  y Acreditación. (calidad)  
Articulación en la planeación, gestión y la comunicación institucional.
Sistemas de Información homogéneos.  
Recursos Financieros para apoyo al fortalecimiento institucional. 
Cambios en Normatividad MEN y
Normatividad ISO  </t>
  </si>
  <si>
    <t>Fortalecimiento de la gestión de la calidad y acreditación de la Universidad del Cauca.</t>
  </si>
  <si>
    <t xml:space="preserve">Mantener la certificación en ISO 9001:2015. </t>
  </si>
  <si>
    <t>Número</t>
  </si>
  <si>
    <t xml:space="preserve">Certificación </t>
  </si>
  <si>
    <t>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</si>
  <si>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 xml:space="preserve">Universidad certificada bajo norma ISO 9001-2015 . </t>
  </si>
  <si>
    <t xml:space="preserve">Certificación de la institución </t>
  </si>
  <si>
    <t xml:space="preserve">Certificación de renovación de ISO 9001:2015. </t>
  </si>
  <si>
    <t xml:space="preserve">Universidad acreditada institucionalmente sustentada en acreditaciones de programas . </t>
  </si>
  <si>
    <t xml:space="preserve">                                                                                                                                                                                                                                                                                          Acreditación de alta calidad de programas de pregrado y posgrado acreditables, 50% de los acreditables acreditados en cinco años (30 programas). </t>
  </si>
  <si>
    <t xml:space="preserve">                                                                                                                                                                                                                                                                                                                                                                                                                                                                                                                                                                                                                                                                                            Programas acreditados</t>
  </si>
  <si>
    <t>La Universidad para poder obtener la reacreditación institucional, necesita que al menos el 25% de los programas acreditables estén acreditados.</t>
  </si>
  <si>
    <t>Al finalizar los próximos 5 años el requerimiento será tener acreditados al menos el 40% de los programas acreditables.</t>
  </si>
  <si>
    <t>NO ejecución de los planes de mejoramiento de los programas autoevaluados que les permita lograr su acreditación inicial o la reacreditación.</t>
  </si>
  <si>
    <t>Falta de recursos financieros para atender los planes de mejoramiento.</t>
  </si>
  <si>
    <t>Fortalecimiento de los programas de pregrado y posgrado  acreditados y acreditables.</t>
  </si>
  <si>
    <t>Acreditación de programas en alta calidad:
Número de programas acreditados*100/Total de programas acreditables.</t>
  </si>
  <si>
    <t>Porcentaja</t>
  </si>
  <si>
    <t>50% de programas acreditados</t>
  </si>
  <si>
    <t>Atención a los planes de mejoramiento de los programas de pregrado y posgrado acreditados y acreditables.</t>
  </si>
  <si>
    <t xml:space="preserve">Atención a los planes de mejoramiento de los programas de pregrado y posgrado acreditados y acreditables.
</t>
  </si>
  <si>
    <t xml:space="preserve">Número de Planes de mejoramiento  de los programas de pregrado y posgrado apoyados
</t>
  </si>
  <si>
    <t>Reformas curriculares aprobadas acordes a la dinámica de la Educación Superior.</t>
  </si>
  <si>
    <t>Reformas curriculares</t>
  </si>
  <si>
    <t>Número de Reformas curriculares aprobadas</t>
  </si>
  <si>
    <t>Resolucion MEN de renovación de acreditación institucional</t>
  </si>
  <si>
    <t xml:space="preserve">                                                                                                                                                                                                                                                                                                                                                                                                                                                                                                                                                                                                                                                                                            Porcentaje  de Programas acreditados / acreditables</t>
  </si>
  <si>
    <t>35%/50%</t>
  </si>
  <si>
    <t>Investigación, innovacion e interacción social</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</si>
  <si>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</si>
  <si>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Sistema de investigación</t>
  </si>
  <si>
    <t>La Universidad del Cauca cuenta con un Sistema de Investigaciones desarticulado internamente, con su contexto y con la realidad académica e investigativa, reconociendo los esfuerzos realizados por los miembros del sistema de investigaciones desde su creación.</t>
  </si>
  <si>
    <t>Creación y puesta en marcha de un ecosistema en Ciencia, Tecnologìa e Innovación que articule la alianza Universidad, Empresa, Estado y Sociedad.</t>
  </si>
  <si>
    <t>Establecer e implementar una política de formación Investigativa en los diferentes niveles de formación y propiciar la interaccion con los actores sociales.
 Es necesario delimitar el alcance de la investigación en los diferentes niveles de formación.
La investigación debe responder a las necesidades del contexto.</t>
  </si>
  <si>
    <t>Normatividad actual, desconfianza y protagonismo interinstitucional, infraestructura fisica actual, desarticulacion entre los diferentes actores.</t>
  </si>
  <si>
    <t>Grupos de investigación que mejoran su clasificación en Colciencias o la mantienen:
No. de grupos categorizados en Colciencias*100/Total de grupos de investigación conformados</t>
  </si>
  <si>
    <t>Numero</t>
  </si>
  <si>
    <t>5 mejoran y 79 se mantienen</t>
  </si>
  <si>
    <t>Implementación del Ecosistema de Ciencia, Tecnologia e Innovaciòn</t>
  </si>
  <si>
    <t xml:space="preserve"> Ecosistema en CTeI implementado </t>
  </si>
  <si>
    <t>Politica de CT&amp;I Implementada</t>
  </si>
  <si>
    <t>Acto Administrativo con el cual se aprueba y se adopta la política de CT&amp;I</t>
  </si>
  <si>
    <t>Revistas de investigación de la Universidad del Cauca</t>
  </si>
  <si>
    <t>No. de revistas de investigación apoyada</t>
  </si>
  <si>
    <t>Proyectos de investigación desarrollados con empresas y/o sectores proudctivos</t>
  </si>
  <si>
    <t>No. Proyectos de investigación con empresas y/o sector productivo</t>
  </si>
  <si>
    <t>Grupos de investigación</t>
  </si>
  <si>
    <t>La Universidad del Cauca cuenta con 65 grupos de investigación categorizados por Colciencias.</t>
  </si>
  <si>
    <t>Incrementar la calidad de la producción , el número de productos resultado de investigación y la visibilidad nacional e internacional de los grupos de investigación .</t>
  </si>
  <si>
    <t>Fortalecer los grupos de investigación desde cada Facultad con el proposito de incrementar los productos de investigación y su calidad que permita mejorar el posicionamiento a nivel internacional.</t>
  </si>
  <si>
    <t xml:space="preserve">Acuerdo 015 de 2015
Políticas de Colciencias
Indexación de revistas categorizadas
poca visibilidad de la producción de los grupos de investigación. 
</t>
  </si>
  <si>
    <t>Incrementar los productos resultados de investigación de los grupos de investigación con criterios de calidad</t>
  </si>
  <si>
    <t>Productos resultado de investigación</t>
  </si>
  <si>
    <t>Número de Productos resultado de investigación</t>
  </si>
  <si>
    <t xml:space="preserve">Incrementar  el número de grupos en  la categorización  de colciencias </t>
  </si>
  <si>
    <t>Número de Grupos en la categorización de Colciencias incrementados</t>
  </si>
  <si>
    <t>Innovación y transferencia</t>
  </si>
  <si>
    <t>La Universidad del Cauca cuenta con la División de Innovación, Emprendimiento y Articulación con el Entorno - DAE que apoya las actividades de innovación social, transferencia tecnológica y propiedad intelectual, pero no hay resultados concretos en innovación y transferencia.</t>
  </si>
  <si>
    <t>Apoyar a los grupos de investigación para que completen el proceso de innovación en conjunto con aliados externos y realicen procesos de trasferencia de resultados de investigación para beneficio de la región y el país.</t>
  </si>
  <si>
    <t>Articulación interna entre la VRI y la  Universidad para facilitar procesos de innovación y la trasferencia.
Mejorar de la cultura de la innovación y la transferencia en los grupos de investigación.
Establecer relaciones de colaboración con empresas de la región, el país y el mundo.</t>
  </si>
  <si>
    <t>Sistema de investigaciones de la Universidad, Normatividad de propiedad intelectual de la Universidad, Recursos Financieros, Formación de los investigadores.</t>
  </si>
  <si>
    <t>Procesos de innovación donde participa la Universidad del Cauca</t>
  </si>
  <si>
    <t>5 procesos de innovación social más 5 procesos de innovación técnologica</t>
  </si>
  <si>
    <t>Apoyar procesos de transferencia</t>
  </si>
  <si>
    <t>Procesos de transferencia de resultados de investigación apoyados</t>
  </si>
  <si>
    <t>Número de Procesos de transferencia de resultados de investigación apoyados</t>
  </si>
  <si>
    <t>Implementar al menos tres start-up</t>
  </si>
  <si>
    <t>Start-up y emprendimientos en economía naranja apoyados</t>
  </si>
  <si>
    <t>Número de Start-up y emprendimientos en economía naranja apoyados</t>
  </si>
  <si>
    <t>Apoyar la vinculación de grupos de investigación con empresas y organizaciones sociales</t>
  </si>
  <si>
    <t>Número de Procesos de vinculación documentados</t>
  </si>
  <si>
    <t>Interacción social</t>
  </si>
  <si>
    <t xml:space="preserve">La Universidad del Cauca cuenta con la División de Innovación, Emprendimiento y Articulación con el Entorno DAE-VRI que se ha orientado univocamente a la transferencia de conocimiento, pero ha sido poco eficiente en la consolidación de la relación UEES. No existe una política de interacción social que visibilice la interacción de los grupos de investigación, las acciones de proyección social institucional y consolide la presencia institucional en el orden local, regional, nacional e internacional.  </t>
  </si>
  <si>
    <t>Consolidar un sistema de interacción social integral   que oriente  la pertinencia académica e investigativa con las necesidades y características del entorno social, económico y biofísico priorotariamente de la región, con impacto nacional e internacional.</t>
  </si>
  <si>
    <t>Formalización e institucionalización de un sistema de interacción social mediante una División de Interacción Social  que articule los procesos de interacción de la Universidad.</t>
  </si>
  <si>
    <t>Recursos financieros, planeación estratégica, relevancia y pertinencia de los programas académicos con las necesidades y características del entorno, proyección social, internacionalización y comunicación estratégica.</t>
  </si>
  <si>
    <t>Implementar actividades de interacción social institucional</t>
  </si>
  <si>
    <t>Número de Actividades  de interacción social institucional adelantadas</t>
  </si>
  <si>
    <t>Procesos de politica nacional  para el posconflicto ejecutados a través de proyectos estratégicos en cooperación con la Universidad del Cauca</t>
  </si>
  <si>
    <t>Número de Procesos de politica nacional para el posconflicto ejecutados  a traves de proyectos  estratégicos en cooperación con la Universidad del Cauca</t>
  </si>
  <si>
    <t>Implementar actividades de Política integral para la movilidad y la internacionalización</t>
  </si>
  <si>
    <t>No. de actividades para la Política integral para la movilidad y la internacionalización implementadas*100/No. de actividades para la Política integral para la movilidad y la internacionalización programadas</t>
  </si>
  <si>
    <t>Formación Integral con cultura y bienestar</t>
  </si>
  <si>
    <t>Coadyuvar  a la formación, el desarrollo de las capacidades humanas y la construcción de la comunidad a través del diseño y puesta en marcha de estrategias de intervención desde el  sistema de cultura y bienestar</t>
  </si>
  <si>
    <t>Agenda Cultural</t>
  </si>
  <si>
    <t>La Universidad del Cauca cuenta con un  Sistema de Cultura y Bienestar basado en ofrecer condiciones y espacios necesarios para generar una cultura de reconocimiento mutuo a través de procesos de construcción en la diferencia, propuestos por la comunidad universitaria.
Así mismo es un sistema de carácter social y dinámico.</t>
  </si>
  <si>
    <t>Contar con un sistema de Cultura y Bienestar donde se Promueva una cultura universitaria para la paz, la ética y la convivencia ademas donde se pueda integrar el proyecto de vida personal con el institucional y donde las prácticas curriculares y pedagógicas universitarias puedan ser innovadas con el fin de afianzar la presencia de la universidad en la región y garantizar la permanencia y graduacion estudiantil.</t>
  </si>
  <si>
    <t xml:space="preserve">Se vienen desarrollando acciones desarticuladas y de poco impacto en temas relacionados con Cultura y Bienestar. </t>
  </si>
  <si>
    <t xml:space="preserve">Recursos Financieros deficientes  ley 30 de 1992 donde el Articulo 118 ordena la asignacion de por lo menos el 2% del presupuesto de funcionamiento.        </t>
  </si>
  <si>
    <t>Participación de la comunidad en Agenda cultural : No. de personas de comunidad universitaria que participan en actividades agenda cultural *100 Total de integrantes comunidad universitaria</t>
  </si>
  <si>
    <t>40% de comunidad universitaria que participan en actividades de agenda cultural</t>
  </si>
  <si>
    <t xml:space="preserve">Numero de integrantes de la comunidad en general atendidos periodo actual </t>
  </si>
  <si>
    <t>No. de acciones de cultura y bienestar ejecutadas</t>
  </si>
  <si>
    <t>No. de representaciones artísticas universitarias realizadas</t>
  </si>
  <si>
    <t>Agenda de Bienestar</t>
  </si>
  <si>
    <t>Participación de la comunidad en Agenda de bienestar : No. de personas de comunidad universitaria que participan en actividades agenda de bienestar*100 Total de integrantes comunidad universitaria</t>
  </si>
  <si>
    <t>45% de comunidad universitaria que participan en actividades de agenda bienestar</t>
  </si>
  <si>
    <t>Número de espacios adecuados</t>
  </si>
  <si>
    <t>Proyectos anuales de investigación en Cultura, Salud y Deporte realizados</t>
  </si>
  <si>
    <t>Numero de proyectos anuales de investigación en Cultura, Salud y Deporte realizados</t>
  </si>
  <si>
    <t>Atenciones a Familiares, Docentes y administrativos atendidos por el programa</t>
  </si>
  <si>
    <t>Número Atenciones a Familiares, Docentes y administrativos atendidos por el programa</t>
  </si>
  <si>
    <t>Número de Atenciones a niversitarios en actividad fisica y deporte</t>
  </si>
  <si>
    <t>Servicios solicitados por universitarios</t>
  </si>
  <si>
    <t>Número Servicios solicitados por universitarios</t>
  </si>
  <si>
    <t>Atenciones en salud, promoción,  prevención y desarrollo humano</t>
  </si>
  <si>
    <t>Número Atenciones realizadas en promoción y prevención</t>
  </si>
  <si>
    <t>Número Campañas realizadas</t>
  </si>
  <si>
    <t>Número Bicicletas adquiridas</t>
  </si>
  <si>
    <t>Cantidad de Zonas de estacionamiento adecuadas</t>
  </si>
  <si>
    <t>Cumplimiento del Plan de Gestión Ambiental: Número productos elaborados del Plan de Gestión Ambiental*100/Total de productos programados en el Plan de Gestión Ambiental</t>
  </si>
  <si>
    <t>90% de productos planeados</t>
  </si>
  <si>
    <t xml:space="preserve">Permanencia y Graduacion </t>
  </si>
  <si>
    <t>Participación estudiantes en Programa Permanecer: No. de personas de comunidad universitaria que participan en actividades de PermaneSer*100 Total de integrantes comunidad universitaria</t>
  </si>
  <si>
    <t>40% de estudiantes que participan en actividades de Permaneser</t>
  </si>
  <si>
    <t>Numero de estudiantes universitarios beneficiados</t>
  </si>
  <si>
    <t>Número de docentes universitarios beneficiados</t>
  </si>
  <si>
    <t>Número de estudiantes de educación media beneficiados</t>
  </si>
  <si>
    <t>Número de estudiantes atendidos en monitorias</t>
  </si>
  <si>
    <t>Número de estudiantes atendidos residencias</t>
  </si>
  <si>
    <t>Número de atenciones en restaurante universitario realizadas</t>
  </si>
  <si>
    <t>Diversidad cultural y paz</t>
  </si>
  <si>
    <t>Participación estudiantes en actividades de Diversidad cultural y paz: No. de personas de comunidad universitaria que participan en actividades de diversidad cultural y paz*100 Total de integrantes comunidad universitaria</t>
  </si>
  <si>
    <t>20% de estudiantes que participan en actividades de Diversidad cultural y paz</t>
  </si>
  <si>
    <t>Estudiantes vinculados a los programas de voluntariado, genero y poblaciones diversas.</t>
  </si>
  <si>
    <t>Número de estudiantes vinculados a los programas de voluntariado, genero y poblaciones diversas.</t>
  </si>
  <si>
    <t>Número de actividades de Convivencia , cultura institucional y formacion ciudadana realizadas.</t>
  </si>
  <si>
    <t>Número de actividades de Universidad y paz territorial realizadas</t>
  </si>
  <si>
    <t>Número de residencias orquestales realizadas</t>
  </si>
  <si>
    <t>Estudiantes atendidos por el programa tramados</t>
  </si>
  <si>
    <t>Número de estudiantes atendidos por el programa tramados</t>
  </si>
  <si>
    <t>Incrementar anualmente la atención de la comunidad  en general</t>
  </si>
  <si>
    <t>Incrementar anualmente el numero de integrantes de la comunidad universitaria atendidos</t>
  </si>
  <si>
    <t>Realizar  intervenciones a acciones de cultura y bienestar al año</t>
  </si>
  <si>
    <t>Incrementar anualmente el numero de representaciones artísticas universitarias</t>
  </si>
  <si>
    <t xml:space="preserve">Adecuación espacio anual </t>
  </si>
  <si>
    <t>Implementación de proyectos anuales</t>
  </si>
  <si>
    <t>Atender a la poblacion estudiantil a traves del programa tramados</t>
  </si>
  <si>
    <t>Incrementar anualmente el numero de orientaciones a familiares, docentes y administrativos atendidos por el programa tramados</t>
  </si>
  <si>
    <t>Atenciones a universitarios en actividad fisica y deporte</t>
  </si>
  <si>
    <t>Incrementar el numero de universitarios atendidos en deporte</t>
  </si>
  <si>
    <t>Incrementar anualmente el numero de servicios solicitados</t>
  </si>
  <si>
    <t>Comunidad en general atendida en actividad fisica y deporte</t>
  </si>
  <si>
    <t>Número en comunidad en general atendida en actividad fisica y deporte</t>
  </si>
  <si>
    <t>Incrementa a la comunidad en general atendida en actividad fisica y deporte</t>
  </si>
  <si>
    <t>Incrementar anualmente el numero de atenciones realizadas en promoción y prevención</t>
  </si>
  <si>
    <t xml:space="preserve">Implementar estación de bicicletas anual con su respectiva campaña </t>
  </si>
  <si>
    <t>Fortalecer el sistema de gestión ambiental de la Universidad del Cauca</t>
  </si>
  <si>
    <t>Incrementar anualmente la atención de la comunidad universitaria</t>
  </si>
  <si>
    <t>Genero y poblaciones Diversas:Invertir 56,0 millones en actividades de Genero y poblaciones Diversas.</t>
  </si>
  <si>
    <t>Convivencia , cultura institucional y formacion ciudadana: Invertir 20,0 millones en actividades de Convivencia , cultura institucional y formacion ciudadana .</t>
  </si>
  <si>
    <t>Universidad y paz territoria:  Invertir 20,0 millones en actividades de Universidad y paz territorial</t>
  </si>
  <si>
    <t>Residencias orquetales</t>
  </si>
  <si>
    <t>Fortalecimiento Institucional</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</si>
  <si>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</si>
  <si>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Articulación interna</t>
  </si>
  <si>
    <t>Cargas laborales desiguales, sin claridad de necesidades reales.</t>
  </si>
  <si>
    <t>Estudio de cargas laborales actuales, reales y eficaces.</t>
  </si>
  <si>
    <t>Estudio de cargas.</t>
  </si>
  <si>
    <t xml:space="preserve">
Modificaciones normativas. 
Normatividad  ISO.
Recursos Financieros.
</t>
  </si>
  <si>
    <t>Productos institucionales que evidencien el fortalecimiento administrativo.*100/ Número de productos programados.</t>
  </si>
  <si>
    <t>100% de productos programados de Fortalecimiento Administrativo</t>
  </si>
  <si>
    <t>Establecer una propuesta viable de estructura organizacional que permita la disminución de la contratación por OPS y mejore las condiciones laborales de los admnistrativos de planta</t>
  </si>
  <si>
    <t>Rediseño de planta elaborado</t>
  </si>
  <si>
    <t>Manual ineficiente, sin socialización.</t>
  </si>
  <si>
    <t>Manual Actualizado, eficiente.</t>
  </si>
  <si>
    <t>Estudio de normatividad vigente y revisión de manual de funciones.</t>
  </si>
  <si>
    <t>Historico de evaluación de desempeño atrazado, sin personal disponible, ni capacitado.</t>
  </si>
  <si>
    <t>Evaluación de desempeño actualizada.</t>
  </si>
  <si>
    <t>Estudio de normatividad vigente y revisión de las evaluaciones existentes.</t>
  </si>
  <si>
    <t>Modificaciones normativas y jurisprudenciales .
Normatividad  ISO.
Recursos Financieros.
Cultura de la autoevalaución incipiente.</t>
  </si>
  <si>
    <t>Acto administrativo  Estatuto salarial modificado</t>
  </si>
  <si>
    <t>Administración armónica</t>
  </si>
  <si>
    <t>Recursos Tecnológicos insuficientes y desactualizados.</t>
  </si>
  <si>
    <t>Mejoramiento y Actualización de Red y Plataformas Tecnológicas.</t>
  </si>
  <si>
    <t>Soluciones tecnológicas actualizadas.</t>
  </si>
  <si>
    <t xml:space="preserve">Recursos financieros.
Aparicion de nuevas Tecnologias.
</t>
  </si>
  <si>
    <t>Productos institucionales que permiten avanzar en la modernización de las tecnologias de la información.*100/ Número de productos programados.</t>
  </si>
  <si>
    <t>100% Productos institucionales programados que permiten avanzar en la modernización de las tecnologias de la información.</t>
  </si>
  <si>
    <t>Garantizar la confidencialidad, disponibilidad e integridad de la informacion de los servicios institucionales brindados por la division de tecnologias</t>
  </si>
  <si>
    <t>Almacenamiento y Back up</t>
  </si>
  <si>
    <t>Soluciones de almacenamiento y backup implementadas</t>
  </si>
  <si>
    <t>Garantizar la cobertura de puntos de red cableada e inalambrica en las diferentes dependencias de la Universidad del Cauca</t>
  </si>
  <si>
    <t>Puntos de red</t>
  </si>
  <si>
    <t>Actualización y renovación de licencias necesarias para el funcionamiento de sistemas institucionales, incluyendo actividades de soporte, mantenimiento, renovación de licencias, renovación de certificados para mantener la adecuada prestación de servicios institucionales y garantizar el soporte y apoyo en los procesos administrativos y académicos institucionales.</t>
  </si>
  <si>
    <t>Licencias de software</t>
  </si>
  <si>
    <t>Numero de Licencias, certificados de seguridad, licencias oracle renovados</t>
  </si>
  <si>
    <t>Información Dispersa.</t>
  </si>
  <si>
    <t>Mejoramiento en la gestión de información institucional.</t>
  </si>
  <si>
    <t>Información de los diferentes sistemas de información consolidada.</t>
  </si>
  <si>
    <t>Sistema Académico Actualizado</t>
  </si>
  <si>
    <t>Estudiantes actualizados en el SNIES</t>
  </si>
  <si>
    <t>Número de Estudiantes actualizados en el SNIES</t>
  </si>
  <si>
    <t>Visualizar la información estadística institucionales haciendo uso de herramientas de inteligencia de negocios</t>
  </si>
  <si>
    <t>Modulos estadisticos</t>
  </si>
  <si>
    <t>Número de modulos estadísticos puestos en funcionamiento y actualizados año a año</t>
  </si>
  <si>
    <t>Infraestructura insuficiente y dispersa.</t>
  </si>
  <si>
    <t>Data Center operativo.</t>
  </si>
  <si>
    <t xml:space="preserve"> Data Center que cumpla con los estándares y recomendaciones para  centralizar las plataformas</t>
  </si>
  <si>
    <t xml:space="preserve">Dotar el Nuevo edificio de tecnologías de la información y las comunicaciones con un centro de datos
</t>
  </si>
  <si>
    <t>Data Center</t>
  </si>
  <si>
    <t>El inventario de bienes muebles de la Universidad del Cauca, no se encuentran de la forma correcta marcados.</t>
  </si>
  <si>
    <t>Tener control del inventario de los bienes muebles de la Universidad del Cauca.</t>
  </si>
  <si>
    <t>Marcación de alta calidad.</t>
  </si>
  <si>
    <t>Costo elevado que brinda alta calidad (seguridad, control y eficiencia) en la marcación de los bienes muebles de la Universidad del Cauca.</t>
  </si>
  <si>
    <t>Bienes muebles e inmuebles marcados*100/Bienes muebles e inmuebles programados para marcar</t>
  </si>
  <si>
    <t>100% de bienes muebles e inmuebles programados para marcar</t>
  </si>
  <si>
    <t>Marcación de todos los elementos de la Universidad del Cauca</t>
  </si>
  <si>
    <t>Número de Bienes muebles marcados de la Univerisdad del Cauca</t>
  </si>
  <si>
    <t>Infraestructura</t>
  </si>
  <si>
    <t xml:space="preserve">El Plan Maestro urbanístico y Arquitectónico debe ser una herramienta flexible que sirva para la toma de decisiones que involucren de forma integrada y simultánea aspectos físicos, de crecimiento estudiantil y de desarrollo académico. El Plan debe permitir la participación y facilitar la planeación, además debe ser sensible a los cambios y ajustes futuros sin eliminar posibilidades alternativas de desarrollo. 
En sus componentes físicos, el Plan Maestro debe resolver el déficit actual de actividades y áreas, y prever las necesidades futuras de acuerdo con un crecimiento que ha tomado un número de 21.182 estudiantes como referencia para medir las necesidades de la Universidad en un horizonte aproximado de 5 años. El Plan debe mantener y mejorar las condiciones y especificaciones de alta calidad de la Universidad en el marco de las posibilidades de inversión de la misma.
</t>
  </si>
  <si>
    <t>1. Reafirmar el liderazgo y la proyección de la Universidad en el contexto regional, nacional e internacional.
2. Desarrollar planes, programas y proyectos de formación, investigación e interacción con la comunidad, con pertinencia académica y calidad para la excelencia y el mejoramiento continuo.
3. Generar las condiciones institucionales para la adopción, adecuación y desarrollo de programas de ciencia y tecnología, con el fin de elevar los niveles de competitividad de sus procesos educativos
4. Consolidar mecanismos de participación democrática en el marco de los principios consagrados por la Constitución Política y la Ley 30 de 1992.
5. Liderar procesos de desarrollo socio-cultural, científico y tecnológico, a través del cumplimiento de sus funciones de investigación, formación y servicio comunitario, procesos encaminados a mejorar las condiciones de vida de la población en la región</t>
  </si>
  <si>
    <t>1. La necesidad de modificar el actual Plan de desarrollo urbanístico y arquitectónico.
2. La adopción de los estándares e indicadores objetivo planteados en el Plan Maestro.
3. La selección de la variante de ocupación y desarrollo de la Universidad más deseable.
4. Completar el diagnóstico en los ámbitos de estabilidad estructural, sistema de contra incendios, acceso a discapacitados y cumplimiento de normas ambientales de las instalaciones de la Universidad y llevar a cabo las acciones necesarias para su desarrollo y ajuste a las normas vigentes.
5. Iniciar la exploración sobre posibles intervenciones (compras de predios y Plan de Renovación) en el entorno urbano y rural.
6. Precisar y adoptar una política de crecimiento estudiantil para el horizonte del Plan asociado al desarrollo de la planta física.
7. Generar espacios para el desarrollo de proyectos productivos y su aplicación al entorno del suroccidente Colombiano.
8. Cumplir con los compromisos adquiridos ante los entes Nacionales como es el caso de las actividades necesarias para obtener certificaciones de calidad de pregrados y posgrados.</t>
  </si>
  <si>
    <t xml:space="preserve">1. Identificación de actividades necesarias para el desarrollo de la misión universitaria.
2.  Los compromisos ante entidades de orden Nacional en lo referente obtención a de acreditaciones.
3.  Identificación del déficit actual de áreas en los ámbitos académico, lúdico, administrativo, salud y bienestar.
4. Necesidades de crecimiento futuro. </t>
  </si>
  <si>
    <t>Ejecución del Plan Urbanístico y arquitectónico:
 Recursos ejecutados del PMUA*100/ Cantidad de recursos asignados por inversión al PMUA</t>
  </si>
  <si>
    <t>100% de ejecución de recursos asignados al PMUA</t>
  </si>
  <si>
    <t xml:space="preserve">Realizar diseños anuales </t>
  </si>
  <si>
    <t>Diseños</t>
  </si>
  <si>
    <t>Cantidad Diseños realizados y aprobados al año</t>
  </si>
  <si>
    <t>Realizar intervenciones anuales</t>
  </si>
  <si>
    <t>Realizar intervenciones de mobiliario anuales y de inversión en equipos especializados</t>
  </si>
  <si>
    <t>Realizar adecuaciones, acabados arquitectónicos, cambios de uso e iluminación, redes eléctricas, de voz y datos intervenciones anualmente</t>
  </si>
  <si>
    <t>Adecuar espacios de movilidad y parqueaderos</t>
  </si>
  <si>
    <t>Realizar consultorías, estudios y valoraciones anualmente</t>
  </si>
  <si>
    <t>Consecusión proyecto anual de gran inversión</t>
  </si>
  <si>
    <t>Número de Proyectos gestionados con financiación externa</t>
  </si>
  <si>
    <t>Gobernanza Universitaria participativa</t>
  </si>
  <si>
    <t xml:space="preserve">1. No existe diferenciación entre trámite y procedimientos al interior de los subprocesos de la UIniversida del Cauca. 
2. Inexistencia de inventario actualizado de trámites institucionales de cada subproceso. 
3. Excesivo número de pasos, requisitos y documentos innecesarios para realizar un trámite.
</t>
  </si>
  <si>
    <t>Tener racionalizados los trámites y diferenciados los procedimientos administrativos en la Universidad del Cauca.</t>
  </si>
  <si>
    <t>Debilidad Institucional en  la implementación de acciones normativas, administrativas o tecnológicas  tendientes a simplificar, estandarizar, eliminar, optimizar y automatizar los trámites existentes en la Institución.</t>
  </si>
  <si>
    <t xml:space="preserve">1. Deficiente información, comunicación y conocimiento en la aplicación de los procedimientos de los trámites institucionales.
2.Carencia de diagnóstico sobre las prácticas en los trámites de los subprocesos institucionales.
3. No implementación de  las acciones normativas, administrativas o tecnológicas que tienden a simplificar, estandarizar, eliminar, optimizar y automatizar los trámites existentes en los subprocesos de la institución.
</t>
  </si>
  <si>
    <t>Racionalizados los trámites y diferenciación los procedimientos: No. de trámites y procedimientos diferenciados y racionalizados*100/No. de trámites y procedimientos programados</t>
  </si>
  <si>
    <t>100% de trámites identificados inscritos en el SUIT</t>
  </si>
  <si>
    <t>Implementar acciones normativas, tendientes a optimizar y automatizar los trámites existentes en la Universidad del Cauca, orientados a facilitar la acción del ciudadano frente a la Institución.</t>
  </si>
  <si>
    <t>Número de Trámites Institucionales mejorados e incritos en el Sistema Único de Información de Trámites SUIT</t>
  </si>
  <si>
    <t xml:space="preserve"> La misión de la Universidad del Cauca cuenta con un legado histórico de más de 190 años; es explícita en la formación de personas con integridad ética, pertinencia e idoneidad profesional a través de sus funciones sustantivas de docencia, investigación e interacción social; es coherente con el marco legal nacional y con los procesos y procedimientos que establece.</t>
  </si>
  <si>
    <t xml:space="preserve">Adelantar, desde la perspectiva de la gobernanza, un estudio participativo de revisión del PEI que incluya por
Facultad su correlación con los proyectos educativos de los programas, con un alcance de plan decenal de trabajo. </t>
  </si>
  <si>
    <t>Las dinámicas académicas, científico- tecnológicas,
políticas, económicas y socioculturales demandan
orientaciones institucionales para la revisión y
la actualización periódica del Proyecto Educativo
Institucional en estrecha relación con las iniciativas de
las Facultades y las funciones misionales.</t>
  </si>
  <si>
    <t>Inexistencia de un plan de actualización, difusión y socialización del PI Unicaucano.</t>
  </si>
  <si>
    <t>Actualización documental: No. de documentos actualizados*100/No. de documentos programados</t>
  </si>
  <si>
    <t>100% de documentos actualizados</t>
  </si>
  <si>
    <t xml:space="preserve"> Actualización del PEI a 2020 y socializarlo.</t>
  </si>
  <si>
    <t>PEI actualizado.</t>
  </si>
  <si>
    <t>Documento Acuerdo Superior del PEI actualizado y aprobado</t>
  </si>
  <si>
    <t>La Universidad del Cauca cuenta con un sistema de admisión y selección de estudiantes claro y transparente. Existe participación de los estudiantes
en los organismos de dirección institucionales para la elección de representantes estudiantiles en los organismos de decisión. Existen normas
institucionales relacionadas con la permanencia, promoción y graduación. La población estudiantil ha tenido un incremento del 38,3 % y la tasa de deserción
es del orden del 6,6 %, menor que la nacional.</t>
  </si>
  <si>
    <t>Dinamizar la aprobación, difusión y socialización del nuevo documento de reforma del Reglamento Estudiantil
Fortalecer el programa de permanencia y graduación ‘Permane-Ser’ con el seguimiento y acompañamiento de
los casos especiales de admisión y de casos de repitencia.</t>
  </si>
  <si>
    <t>El Reglamento Estudiantil se encuentra en proceso
de discusión para su actualización; sin embargo, falta
definir concertaciones entre las partes interesadas.
Aunque se han realizado esfuerzos para mejorar
la permanencia estudiantil, se requiere mayor
acompañamiento a las poblaciones de casos especiales
de admisión y casos de repitencia.</t>
  </si>
  <si>
    <t xml:space="preserve"> Inexistencia de un plan de actualización, difusión y socialización del reglamento estudiantil de la Universidad del Cauca.</t>
  </si>
  <si>
    <t>Actualización del reglamento estudiantil a 2020 y socializarlo.</t>
  </si>
  <si>
    <t>Reglamento Estudiantil actualizado</t>
  </si>
  <si>
    <t>Documento Acuerdo Superior de Reglamento Estudiantil actualizado y aprobado</t>
  </si>
  <si>
    <t xml:space="preserve"> La Universidad del Cauca, a través del Estatuto Docente, reglamenta y brinda las condiciones necesarias encaminadas a la consolidación de la calidad de sus profesores desde su selección, vinculación, cualificación (maestría y doctorado) y el desarrollo académico, así como su participación activa en los diferentes órganos de decisión. En consecuencia, se ha incrementado el número de profesores en un 25,4 %. El nivel de formación también revela un incremento significativo
</t>
  </si>
  <si>
    <t>Ajustar el Acuerdo 024 de 1993 en lo referente a las responsabilidades de los profesores según su nivel en el escalafón docente y realizar la socialización pertinente.</t>
  </si>
  <si>
    <t>Existen vacíos en los criterios institucionales
encaminados a establecer apoyos y responsabilidades
de los docentes en relación con las categorías en el
escalafón docente.</t>
  </si>
  <si>
    <t xml:space="preserve"> Inexistencia de un plan de actualización, difusión y socialización del estatuto profesoral de la Universidad del Cauca.</t>
  </si>
  <si>
    <t xml:space="preserve">
Actualización del estatuto profesoral a 2020 y socializarlo.</t>
  </si>
  <si>
    <t>Estatuto Docente actualizado</t>
  </si>
  <si>
    <t>La Universidad del Cauca realiza un manejo presupuestal responsable para el cumplimiento de sus funciones misionales, demostrando liquidez,
transparencia, eficiencia y estabilidad financiera. Se encuentra libre de endeudamiento financiero, producto de una adecuada gestión financiera que
garantiza el cumplimiento de la misión. El Comité técnico de calificación de Value and Risk Rating S.A, en 2017, ratificó y asignó la calificación A+ de
capacidad de pago de largo plazo a la Universidad del Cauca. Adelanta un esfuerzo para la gestión adecuada y responsable de recursos propios en continuo crecimiento para garantizar el cumplimiento de sus funciones misionales.</t>
  </si>
  <si>
    <t xml:space="preserve">Gestionar recursos de la nación que aporten a la base presupuestal de la Universidad, como la ampliación y destinación de los recursos que se captan por la estampilla Universidad del Cauca en atención al Plan Bicentenario de la Universidad. </t>
  </si>
  <si>
    <t xml:space="preserve">La gestión administrativa para la obtención de recursos adicionales resulta limitada frente al funcionamiento de la institución dado que el
presupuesto asignado por el Estado es insuficiente para atender todas las necesidades. </t>
  </si>
  <si>
    <t>Inexistencia de un plan de sostenibilidad financiera para la Universidad del Cauca.</t>
  </si>
  <si>
    <t>Contar a Diciembre de 2019 con un análisis actual de la capacidad de ejecución de la Universidad que conlleve a la formulación de un Plan de sostenibilidad a largo plazo que permita disminuir los riesgos financieros, flexibilizando y adaptando la estrategia, a los cambios y sobre todo, optimizando los recursos de la Institución y que permita buscar fuentes
alternas de financiamiento mediante la articulación y coordinación con otras iniciativas de la cooperación internacional, programas estatales, previendo que pueden darse limitaciones económicas para el financiamiento de la Universidad.</t>
  </si>
  <si>
    <t>Análisis de capacidad de ejecución de la Universidad del Cauca elaborado</t>
  </si>
  <si>
    <t xml:space="preserve">No. </t>
  </si>
  <si>
    <t>Plan de Sostenibilidad financiera a Largo Plazo elaborado</t>
  </si>
  <si>
    <t>Ejecución presupuestal:  Presupuesto ejecutado en el período/Presupuesto Planeado en el período</t>
  </si>
  <si>
    <t>95% de ejecución presupuestal</t>
  </si>
  <si>
    <t xml:space="preserve">Número de gestiones por Ingresos de la Nación adicionales obtenidos </t>
  </si>
  <si>
    <t>Ingresos propios</t>
  </si>
  <si>
    <t>Participación Ingresos propios Generados</t>
  </si>
  <si>
    <t>Porcentaje de Cobertura de Gastos Funcionamiento</t>
  </si>
  <si>
    <t>Participación de Gastos de
Inversión</t>
  </si>
  <si>
    <t>Construcciones nuevas</t>
  </si>
  <si>
    <t>Dotación de espacios con mobiliario y equipos</t>
  </si>
  <si>
    <t>Adecuación de espacios</t>
  </si>
  <si>
    <t>Adecuación de espacios de movilidad y parqueaderos</t>
  </si>
  <si>
    <t>Consultorias estudios y valoraciones realizadas</t>
  </si>
  <si>
    <t>Gestion de proyectos con financiación externa para grandes inversiones</t>
  </si>
  <si>
    <t>Recursos viabilizados por proyecto *100%/Recursos de inversión asignados por proyecto</t>
  </si>
  <si>
    <t>Implementación del MIPG</t>
  </si>
  <si>
    <t>Ejecución de acciones*100 /Total de acciones planeadas</t>
  </si>
  <si>
    <t>Plan estrategico de Talento Humano formulado y ejecutado</t>
  </si>
  <si>
    <t xml:space="preserve">Plan de vacantes </t>
  </si>
  <si>
    <t>Plan de previsión de Talento Humano formulado y ejecutado</t>
  </si>
  <si>
    <t>Sistema de seguridad y salud en el trabajo implementado</t>
  </si>
  <si>
    <t>Plan de capacitación institucional ejecutado</t>
  </si>
  <si>
    <t>Plan de incentivos y bienestar ejecutado</t>
  </si>
  <si>
    <t>Implementación Plan Estratégico de Tecnologías de la Información y las Comunicaciones ­ PETI</t>
  </si>
  <si>
    <t>Implementación del Plan de Tratamiento de Riesgos de Seguridad y Privacidad de la Información</t>
  </si>
  <si>
    <t>Implementación del Plan de Seguridad y Privacidad de la Información</t>
  </si>
  <si>
    <t>Plan Institucional de Archivos de la Entidad ­PINAR actualizado y validado</t>
  </si>
  <si>
    <t>Plan de mejora suscrito con al CGR</t>
  </si>
  <si>
    <t xml:space="preserve">Plan anticorrupción actualizado e implementado </t>
  </si>
  <si>
    <t xml:space="preserve">Ejecución del Plan Anual de Adquisiciones. </t>
  </si>
  <si>
    <t>PLAN DE IMPLEMENTACION DEL MIPG, PLAN DE MEJORA DE LA CGR Y ESTABLECIDOS POR LA LEY 612 DE ABRIL DE 2018 DEL DAFP</t>
  </si>
  <si>
    <t>UNIVERSIDAD DEL CAUCA</t>
  </si>
  <si>
    <t>PLAN DE ACCIÓN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</si>
</sst>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164" formatCode="_(&quot;$&quot;\ * #,##0_);_(&quot;$&quot;\ * \(#,##0\);_(&quot;$&quot;\ * &quot;-&quot;_);_(@_)"/>
    <numFmt numFmtId="165" formatCode="_(* #,##0.00_);_(* \(#,##0.00\);_(* &quot;-&quot;??_);_(@_)"/>
    <numFmt numFmtId="166" formatCode="_-&quot;$&quot;* #,##0_-;\-&quot;$&quot;* #,##0_-;_-&quot;$&quot;* &quot;-&quot;_-;_-@_-"/>
    <numFmt numFmtId="167" formatCode="_-&quot;$&quot;* #,##0_-;\-&quot;$&quot;* #,##0_-;_-&quot;$&quot;* &quot;-&quot;_-;_-@"/>
    <numFmt numFmtId="168" formatCode="_(&quot;$&quot;\ * #,##0_);_(&quot;$&quot;\ * \(#,##0\);_(&quot;$&quot;\ * &quot;-&quot;??_);_(@_)"/>
    <numFmt numFmtId="169" formatCode="_(* #,##0_);_(* \(#,##0\);_(* &quot;-&quot;??_);_(@_)"/>
    <numFmt numFmtId="170" formatCode="0.0"/>
    <numFmt numFmtId="171" formatCode="_-&quot;$&quot;* #,##0.00_-;\-&quot;$&quot;* #,##0.00_-;_-&quot;$&quot;* &quot;-&quot;??_-;_-@"/>
  </numFmts>
  <fonts count="39">
    <font>
      <sz val="12"/>
      <color rgb="FF000000"/>
      <name val="Arimo"/>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FFFFFF"/>
      <name val="Lato"/>
      <family val="2"/>
    </font>
    <font>
      <sz val="12"/>
      <name val="Arimo"/>
    </font>
    <font>
      <sz val="10"/>
      <name val="Lato"/>
      <family val="2"/>
    </font>
    <font>
      <sz val="10"/>
      <color rgb="FF000000"/>
      <name val="Lato"/>
      <family val="2"/>
    </font>
    <font>
      <sz val="8"/>
      <color rgb="FF000000"/>
      <name val="Calibri"/>
      <family val="2"/>
    </font>
    <font>
      <sz val="10"/>
      <name val="Arial"/>
      <family val="2"/>
    </font>
    <font>
      <u/>
      <sz val="12"/>
      <color rgb="FF000000"/>
      <name val="Lato"/>
      <family val="2"/>
    </font>
    <font>
      <sz val="12"/>
      <color rgb="FF000000"/>
      <name val="Lato"/>
      <family val="2"/>
    </font>
    <font>
      <sz val="18"/>
      <color rgb="FF000000"/>
      <name val="Lato"/>
      <family val="2"/>
    </font>
    <font>
      <b/>
      <sz val="10"/>
      <color rgb="FF000000"/>
      <name val="Lato"/>
      <family val="2"/>
    </font>
    <font>
      <sz val="12"/>
      <color rgb="FF000000"/>
      <name val="Arimo"/>
    </font>
    <font>
      <sz val="10"/>
      <name val="Arial"/>
      <family val="2"/>
    </font>
    <font>
      <b/>
      <sz val="12"/>
      <color theme="0"/>
      <name val="Arimo"/>
    </font>
    <font>
      <sz val="20"/>
      <color rgb="FF000000"/>
      <name val="Calibri"/>
      <family val="2"/>
      <scheme val="minor"/>
    </font>
    <font>
      <sz val="12"/>
      <color theme="1"/>
      <name val="ArialMT"/>
      <family val="2"/>
    </font>
    <font>
      <sz val="10"/>
      <color rgb="FF000000"/>
      <name val="+mj-lt"/>
    </font>
    <font>
      <sz val="10"/>
      <color rgb="FF051423"/>
      <name val="Lato Light"/>
      <family val="2"/>
    </font>
    <font>
      <b/>
      <sz val="10"/>
      <color theme="0"/>
      <name val="Lato"/>
      <family val="2"/>
    </font>
    <font>
      <b/>
      <sz val="12"/>
      <color rgb="FF000000"/>
      <name val="Arimo"/>
    </font>
    <font>
      <b/>
      <sz val="12"/>
      <name val="Arimo"/>
    </font>
    <font>
      <b/>
      <sz val="12"/>
      <color rgb="FF000000"/>
      <name val="Lato"/>
      <family val="2"/>
    </font>
    <font>
      <b/>
      <u/>
      <sz val="12"/>
      <name val="Lato"/>
      <family val="2"/>
    </font>
    <font>
      <sz val="10"/>
      <name val="Calibri"/>
      <family val="2"/>
      <scheme val="minor"/>
    </font>
    <font>
      <sz val="10"/>
      <color theme="1"/>
      <name val="Lato"/>
      <family val="2"/>
    </font>
    <font>
      <sz val="12"/>
      <color theme="1"/>
      <name val="Arimo"/>
    </font>
    <font>
      <sz val="12"/>
      <name val="Lato"/>
      <family val="2"/>
    </font>
    <font>
      <sz val="8"/>
      <color theme="1"/>
      <name val="Calibri"/>
      <family val="2"/>
    </font>
    <font>
      <sz val="10"/>
      <color rgb="FF000000"/>
      <name val="Arial"/>
      <family val="2"/>
    </font>
    <font>
      <sz val="8"/>
      <name val="Arial"/>
      <family val="2"/>
    </font>
    <font>
      <sz val="10"/>
      <color rgb="FFFF0000"/>
      <name val="Lato"/>
      <family val="2"/>
    </font>
    <font>
      <sz val="12"/>
      <color theme="4" tint="-0.499984740745262"/>
      <name val="Calibri"/>
      <family val="2"/>
      <scheme val="minor"/>
    </font>
    <font>
      <sz val="12"/>
      <color theme="1"/>
      <name val="Calibri"/>
      <family val="2"/>
      <scheme val="minor"/>
    </font>
    <font>
      <sz val="26"/>
      <name val="Arimo"/>
    </font>
  </fonts>
  <fills count="23">
    <fill>
      <patternFill patternType="none"/>
    </fill>
    <fill>
      <patternFill patternType="gray125"/>
    </fill>
    <fill>
      <patternFill patternType="solid">
        <fgColor rgb="FFFFFFFF"/>
        <bgColor rgb="FFFFFFFF"/>
      </patternFill>
    </fill>
    <fill>
      <patternFill patternType="solid">
        <fgColor rgb="FFFEF2CB"/>
        <bgColor rgb="FFFEF2CB"/>
      </patternFill>
    </fill>
    <fill>
      <patternFill patternType="solid">
        <fgColor rgb="FFFFF2CC"/>
        <bgColor rgb="FFFFF2CC"/>
      </patternFill>
    </fill>
    <fill>
      <patternFill patternType="solid">
        <fgColor rgb="FFFFE598"/>
        <bgColor rgb="FFFFE598"/>
      </patternFill>
    </fill>
    <fill>
      <patternFill patternType="solid">
        <fgColor rgb="FFC5E0B3"/>
        <bgColor rgb="FFC5E0B3"/>
      </patternFill>
    </fill>
    <fill>
      <patternFill patternType="solid">
        <fgColor rgb="FFF7CAAC"/>
        <bgColor rgb="FFF7CAAC"/>
      </patternFill>
    </fill>
    <fill>
      <patternFill patternType="solid">
        <fgColor rgb="FFD0CECE"/>
        <bgColor rgb="FFD0CECE"/>
      </patternFill>
    </fill>
    <fill>
      <patternFill patternType="solid">
        <fgColor rgb="FFD9E2F3"/>
        <bgColor rgb="FFD9E2F3"/>
      </patternFill>
    </fill>
    <fill>
      <patternFill patternType="solid">
        <fgColor theme="9" tint="0.59999389629810485"/>
        <bgColor rgb="FFF7CAAC"/>
      </patternFill>
    </fill>
    <fill>
      <patternFill patternType="solid">
        <fgColor theme="9" tint="0.59999389629810485"/>
        <bgColor indexed="64"/>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6" tint="0.59999389629810485"/>
        <bgColor rgb="FFC5E0B3"/>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rgb="FFFF0000"/>
      </patternFill>
    </fill>
    <fill>
      <patternFill patternType="solid">
        <fgColor rgb="FFFFE699"/>
        <bgColor rgb="FFFFE699"/>
      </patternFill>
    </fill>
    <fill>
      <patternFill patternType="solid">
        <fgColor rgb="FFC6E0B4"/>
        <bgColor rgb="FFC6E0B4"/>
      </patternFill>
    </fill>
    <fill>
      <patternFill patternType="solid">
        <fgColor rgb="FFF7CAAC"/>
        <bgColor rgb="FFF8CBAD"/>
      </patternFill>
    </fill>
    <fill>
      <patternFill patternType="solid">
        <fgColor rgb="FFF7CAAC"/>
        <bgColor indexed="64"/>
      </patternFill>
    </fill>
    <fill>
      <patternFill patternType="solid">
        <fgColor theme="0" tint="-0.249977111117893"/>
        <bgColor indexed="64"/>
      </patternFill>
    </fill>
  </fills>
  <borders count="57">
    <border>
      <left/>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2F2F2"/>
      </left>
      <right/>
      <top/>
      <bottom style="thin">
        <color rgb="FFF2F2F2"/>
      </bottom>
      <diagonal/>
    </border>
    <border>
      <left/>
      <right style="thin">
        <color rgb="FFF2F2F2"/>
      </right>
      <top/>
      <bottom style="thin">
        <color rgb="FFF2F2F2"/>
      </bottom>
      <diagonal/>
    </border>
    <border>
      <left style="thin">
        <color rgb="FFF2F2F2"/>
      </left>
      <right style="thin">
        <color rgb="FFF2F2F2"/>
      </right>
      <top style="thin">
        <color rgb="FFF2F2F2"/>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FFFF"/>
      </left>
      <right style="thin">
        <color rgb="FFFFFFFF"/>
      </right>
      <top style="thin">
        <color indexed="64"/>
      </top>
      <bottom/>
      <diagonal/>
    </border>
    <border>
      <left/>
      <right style="thin">
        <color rgb="FFF2F2F2"/>
      </right>
      <top style="thin">
        <color rgb="FFF2F2F2"/>
      </top>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9" fontId="16" fillId="0" borderId="0" applyFont="0" applyFill="0" applyBorder="0" applyAlignment="0" applyProtection="0"/>
    <xf numFmtId="0" fontId="20" fillId="0" borderId="6"/>
    <xf numFmtId="9" fontId="20" fillId="0" borderId="6" applyFont="0" applyFill="0" applyBorder="0" applyAlignment="0" applyProtection="0"/>
    <xf numFmtId="166" fontId="20" fillId="0" borderId="6" applyFont="0" applyFill="0" applyBorder="0" applyAlignment="0" applyProtection="0"/>
    <xf numFmtId="165" fontId="5" fillId="0" borderId="6" applyFont="0" applyFill="0" applyBorder="0" applyAlignment="0" applyProtection="0"/>
    <xf numFmtId="0" fontId="16" fillId="0" borderId="6"/>
    <xf numFmtId="9" fontId="16" fillId="0" borderId="6" applyFont="0" applyFill="0" applyBorder="0" applyAlignment="0" applyProtection="0"/>
    <xf numFmtId="165" fontId="4" fillId="0" borderId="6" applyFont="0" applyFill="0" applyBorder="0" applyAlignment="0" applyProtection="0"/>
    <xf numFmtId="165" fontId="3" fillId="0" borderId="6" applyFont="0" applyFill="0" applyBorder="0" applyAlignment="0" applyProtection="0"/>
    <xf numFmtId="0" fontId="2" fillId="0" borderId="6"/>
    <xf numFmtId="9" fontId="2" fillId="0" borderId="6" applyFont="0" applyFill="0" applyBorder="0" applyAlignment="0" applyProtection="0"/>
    <xf numFmtId="0" fontId="1" fillId="0" borderId="6"/>
    <xf numFmtId="42" fontId="1" fillId="0" borderId="6" applyFont="0" applyFill="0" applyBorder="0" applyAlignment="0" applyProtection="0"/>
    <xf numFmtId="165" fontId="16" fillId="0" borderId="6" applyFont="0" applyFill="0" applyBorder="0" applyAlignment="0" applyProtection="0"/>
    <xf numFmtId="41" fontId="16" fillId="0" borderId="6" applyFont="0" applyFill="0" applyBorder="0" applyAlignment="0" applyProtection="0"/>
    <xf numFmtId="0" fontId="16" fillId="0" borderId="6"/>
    <xf numFmtId="165" fontId="16" fillId="0" borderId="0" applyFont="0" applyFill="0" applyBorder="0" applyAlignment="0" applyProtection="0"/>
  </cellStyleXfs>
  <cellXfs count="455">
    <xf numFmtId="0" fontId="0" fillId="0" borderId="0" xfId="0" applyFont="1" applyAlignment="1"/>
    <xf numFmtId="0" fontId="9" fillId="2" borderId="6" xfId="0" applyFont="1" applyFill="1" applyBorder="1"/>
    <xf numFmtId="0" fontId="8" fillId="6" borderId="7" xfId="0" applyFont="1" applyFill="1" applyBorder="1" applyAlignment="1">
      <alignment horizontal="left" vertical="center" wrapText="1"/>
    </xf>
    <xf numFmtId="0" fontId="0" fillId="0" borderId="0" xfId="0" applyFont="1" applyAlignment="1"/>
    <xf numFmtId="0" fontId="8" fillId="5"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8" borderId="7" xfId="0" applyFont="1" applyFill="1" applyBorder="1" applyAlignment="1">
      <alignment vertical="center" wrapText="1"/>
    </xf>
    <xf numFmtId="0" fontId="8" fillId="3" borderId="7" xfId="0" applyFont="1" applyFill="1" applyBorder="1" applyAlignment="1">
      <alignment horizontal="center" wrapText="1"/>
    </xf>
    <xf numFmtId="0" fontId="9" fillId="3" borderId="7" xfId="0" applyFont="1" applyFill="1" applyBorder="1" applyAlignment="1">
      <alignment horizontal="center" wrapText="1"/>
    </xf>
    <xf numFmtId="0" fontId="9" fillId="3" borderId="7" xfId="0" applyFont="1" applyFill="1" applyBorder="1" applyAlignment="1">
      <alignment vertical="center" wrapText="1"/>
    </xf>
    <xf numFmtId="0" fontId="8" fillId="3" borderId="7"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14" borderId="7"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6" fillId="17" borderId="7" xfId="0" applyFont="1" applyFill="1" applyBorder="1" applyAlignment="1">
      <alignment horizontal="center" vertical="center"/>
    </xf>
    <xf numFmtId="0" fontId="0" fillId="0" borderId="6" xfId="6" applyFont="1" applyAlignment="1" applyProtection="1"/>
    <xf numFmtId="0" fontId="23" fillId="17" borderId="4" xfId="6" applyFont="1" applyFill="1" applyBorder="1" applyAlignment="1" applyProtection="1">
      <alignment horizontal="center" vertical="center" wrapText="1"/>
    </xf>
    <xf numFmtId="0" fontId="6" fillId="17" borderId="4" xfId="6" applyFont="1" applyFill="1" applyBorder="1" applyAlignment="1" applyProtection="1">
      <alignment horizontal="center" vertical="center" wrapText="1"/>
    </xf>
    <xf numFmtId="167" fontId="6" fillId="17" borderId="5" xfId="6" applyNumberFormat="1" applyFont="1" applyFill="1" applyBorder="1" applyAlignment="1" applyProtection="1">
      <alignment horizontal="center" vertical="center" wrapText="1"/>
    </xf>
    <xf numFmtId="0" fontId="6" fillId="17" borderId="13" xfId="6" applyFont="1" applyFill="1" applyBorder="1" applyAlignment="1" applyProtection="1">
      <alignment horizontal="center" vertical="center" wrapText="1"/>
    </xf>
    <xf numFmtId="0" fontId="8" fillId="3" borderId="7" xfId="6" applyFont="1" applyFill="1" applyBorder="1" applyAlignment="1" applyProtection="1">
      <alignment horizontal="center" vertical="center" wrapText="1"/>
    </xf>
    <xf numFmtId="1" fontId="8" fillId="3" borderId="7" xfId="6" applyNumberFormat="1" applyFont="1" applyFill="1" applyBorder="1" applyAlignment="1" applyProtection="1">
      <alignment horizontal="right" vertical="center" wrapText="1"/>
    </xf>
    <xf numFmtId="1" fontId="8" fillId="3" borderId="7" xfId="7" applyNumberFormat="1" applyFont="1" applyFill="1" applyBorder="1" applyAlignment="1" applyProtection="1">
      <alignment horizontal="right" vertical="center" wrapText="1"/>
    </xf>
    <xf numFmtId="9" fontId="8" fillId="3" borderId="7" xfId="7" applyFont="1" applyFill="1" applyBorder="1" applyAlignment="1" applyProtection="1">
      <alignment horizontal="center" vertical="center" wrapText="1"/>
    </xf>
    <xf numFmtId="0" fontId="8" fillId="3" borderId="7" xfId="6" applyFont="1" applyFill="1" applyBorder="1" applyAlignment="1" applyProtection="1">
      <alignment horizontal="right" vertical="center" wrapText="1"/>
    </xf>
    <xf numFmtId="0" fontId="8" fillId="3" borderId="7" xfId="6" applyFont="1" applyFill="1" applyBorder="1" applyAlignment="1" applyProtection="1">
      <alignment vertical="center" wrapText="1"/>
    </xf>
    <xf numFmtId="167" fontId="8" fillId="3" borderId="7" xfId="6" applyNumberFormat="1" applyFont="1" applyFill="1" applyBorder="1" applyAlignment="1" applyProtection="1">
      <alignment horizontal="center" vertical="center" wrapText="1"/>
    </xf>
    <xf numFmtId="0" fontId="9" fillId="3" borderId="7" xfId="6" applyFont="1" applyFill="1" applyBorder="1" applyAlignment="1" applyProtection="1">
      <alignment horizontal="center" vertical="center" wrapText="1"/>
    </xf>
    <xf numFmtId="1" fontId="8" fillId="3" borderId="7" xfId="14" applyNumberFormat="1" applyFont="1" applyFill="1" applyBorder="1" applyAlignment="1" applyProtection="1">
      <alignment horizontal="right" vertical="center" wrapText="1"/>
    </xf>
    <xf numFmtId="0" fontId="10" fillId="4" borderId="7" xfId="6" applyFont="1" applyFill="1" applyBorder="1" applyAlignment="1" applyProtection="1">
      <alignment horizontal="center" vertical="center" wrapText="1"/>
    </xf>
    <xf numFmtId="9" fontId="9" fillId="3" borderId="7" xfId="6" applyNumberFormat="1" applyFont="1" applyFill="1" applyBorder="1" applyAlignment="1" applyProtection="1">
      <alignment horizontal="center" vertical="center" wrapText="1"/>
    </xf>
    <xf numFmtId="1" fontId="9" fillId="3" borderId="7" xfId="14" applyNumberFormat="1" applyFont="1" applyFill="1" applyBorder="1" applyAlignment="1" applyProtection="1">
      <alignment horizontal="right" vertical="center" wrapText="1"/>
    </xf>
    <xf numFmtId="9" fontId="9" fillId="3" borderId="7" xfId="6" applyNumberFormat="1" applyFont="1" applyFill="1" applyBorder="1" applyAlignment="1" applyProtection="1">
      <alignment vertical="center" wrapText="1"/>
    </xf>
    <xf numFmtId="0" fontId="9" fillId="3" borderId="7" xfId="6" applyFont="1" applyFill="1" applyBorder="1" applyAlignment="1" applyProtection="1">
      <alignment horizontal="right" vertical="center" wrapText="1"/>
    </xf>
    <xf numFmtId="0" fontId="9" fillId="2" borderId="6" xfId="6" applyFont="1" applyFill="1" applyBorder="1" applyProtection="1"/>
    <xf numFmtId="0" fontId="9" fillId="2" borderId="6" xfId="6" applyFont="1" applyFill="1" applyBorder="1" applyAlignment="1" applyProtection="1">
      <alignment horizontal="center" vertical="center"/>
    </xf>
    <xf numFmtId="0" fontId="12" fillId="2" borderId="6" xfId="6" applyFont="1" applyFill="1" applyAlignment="1" applyProtection="1">
      <alignment horizontal="left"/>
    </xf>
    <xf numFmtId="0" fontId="13" fillId="2" borderId="6" xfId="6" applyFont="1" applyFill="1" applyAlignment="1" applyProtection="1"/>
    <xf numFmtId="0" fontId="12" fillId="2" borderId="6" xfId="6" applyFont="1" applyFill="1" applyAlignment="1" applyProtection="1"/>
    <xf numFmtId="0" fontId="9" fillId="2" borderId="6" xfId="6" applyFont="1" applyFill="1" applyBorder="1" applyAlignment="1" applyProtection="1">
      <alignment horizontal="left" vertical="center" readingOrder="1"/>
    </xf>
    <xf numFmtId="0" fontId="19" fillId="9" borderId="6" xfId="6" applyFont="1" applyFill="1" applyBorder="1" applyAlignment="1" applyProtection="1">
      <alignment horizontal="left"/>
    </xf>
    <xf numFmtId="0" fontId="14" fillId="9" borderId="6" xfId="6" applyFont="1" applyFill="1" applyBorder="1" applyAlignment="1" applyProtection="1">
      <alignment horizontal="left"/>
    </xf>
    <xf numFmtId="0" fontId="14" fillId="9" borderId="6" xfId="6" applyFont="1" applyFill="1" applyBorder="1" applyAlignment="1" applyProtection="1">
      <alignment horizontal="center" vertical="center"/>
    </xf>
    <xf numFmtId="0" fontId="0" fillId="0" borderId="6" xfId="6" applyFont="1" applyAlignment="1" applyProtection="1">
      <alignment horizontal="center" vertical="center"/>
    </xf>
    <xf numFmtId="0" fontId="9" fillId="2" borderId="6" xfId="6" applyFont="1" applyFill="1" applyBorder="1" applyAlignment="1" applyProtection="1">
      <alignment vertical="center" wrapText="1"/>
    </xf>
    <xf numFmtId="0" fontId="9" fillId="2" borderId="6" xfId="6" applyFont="1" applyFill="1" applyBorder="1" applyAlignment="1" applyProtection="1">
      <alignment vertical="center"/>
    </xf>
    <xf numFmtId="9" fontId="9" fillId="2" borderId="6" xfId="6" applyNumberFormat="1" applyFont="1" applyFill="1" applyBorder="1" applyProtection="1"/>
    <xf numFmtId="0" fontId="0" fillId="0" borderId="6" xfId="6" applyFont="1" applyAlignment="1" applyProtection="1"/>
    <xf numFmtId="0" fontId="0" fillId="0" borderId="6" xfId="6" applyFont="1" applyAlignment="1" applyProtection="1"/>
    <xf numFmtId="0" fontId="9" fillId="3" borderId="7" xfId="6" applyFont="1" applyFill="1" applyBorder="1" applyAlignment="1" applyProtection="1">
      <alignment horizontal="center" vertical="center" wrapText="1"/>
    </xf>
    <xf numFmtId="0" fontId="8" fillId="3" borderId="7" xfId="6" applyFont="1" applyFill="1" applyBorder="1" applyAlignment="1" applyProtection="1">
      <alignment horizontal="center" vertical="center" wrapText="1"/>
    </xf>
    <xf numFmtId="0" fontId="18" fillId="16" borderId="7" xfId="6" applyFont="1" applyFill="1" applyBorder="1" applyAlignment="1" applyProtection="1">
      <alignment vertical="center"/>
    </xf>
    <xf numFmtId="0" fontId="6" fillId="17" borderId="17" xfId="6" applyFont="1" applyFill="1" applyBorder="1" applyAlignment="1" applyProtection="1">
      <alignment horizontal="center" vertical="center" wrapText="1"/>
    </xf>
    <xf numFmtId="0" fontId="28" fillId="3" borderId="7" xfId="6" applyFont="1" applyFill="1" applyBorder="1" applyAlignment="1">
      <alignment horizontal="center" vertical="center" wrapText="1"/>
    </xf>
    <xf numFmtId="9" fontId="8" fillId="3" borderId="7" xfId="6" applyNumberFormat="1" applyFont="1" applyFill="1" applyBorder="1" applyAlignment="1" applyProtection="1">
      <alignment horizontal="center" vertical="center" wrapText="1"/>
    </xf>
    <xf numFmtId="9" fontId="8" fillId="3" borderId="7" xfId="1" applyFont="1" applyFill="1" applyBorder="1" applyAlignment="1" applyProtection="1">
      <alignment horizontal="right" vertical="center" wrapText="1"/>
    </xf>
    <xf numFmtId="9" fontId="8" fillId="3" borderId="7" xfId="6" applyNumberFormat="1" applyFont="1" applyFill="1" applyBorder="1" applyAlignment="1" applyProtection="1">
      <alignment horizontal="right" vertical="center" wrapText="1"/>
    </xf>
    <xf numFmtId="0" fontId="8" fillId="3" borderId="15" xfId="6" applyFont="1" applyFill="1" applyBorder="1" applyAlignment="1" applyProtection="1">
      <alignment horizontal="left" vertical="center" wrapText="1"/>
    </xf>
    <xf numFmtId="0" fontId="8" fillId="3" borderId="14" xfId="6" applyFont="1" applyFill="1" applyBorder="1" applyAlignment="1" applyProtection="1">
      <alignment horizontal="center" vertical="center" wrapText="1"/>
    </xf>
    <xf numFmtId="0" fontId="9" fillId="3" borderId="14" xfId="6" applyFont="1" applyFill="1" applyBorder="1" applyAlignment="1" applyProtection="1">
      <alignment horizontal="center" vertical="center" wrapText="1"/>
    </xf>
    <xf numFmtId="0" fontId="8" fillId="3" borderId="15" xfId="6" applyFont="1" applyFill="1" applyBorder="1" applyAlignment="1" applyProtection="1">
      <alignment horizontal="center" vertical="center" wrapText="1"/>
    </xf>
    <xf numFmtId="10" fontId="8" fillId="3" borderId="7" xfId="6" applyNumberFormat="1" applyFont="1" applyFill="1" applyBorder="1" applyAlignment="1" applyProtection="1">
      <alignment horizontal="center" vertical="center" wrapText="1"/>
    </xf>
    <xf numFmtId="0" fontId="8" fillId="3" borderId="7" xfId="6" applyFont="1" applyFill="1" applyBorder="1" applyAlignment="1" applyProtection="1">
      <alignment horizontal="center" vertical="center" wrapText="1"/>
    </xf>
    <xf numFmtId="0" fontId="0" fillId="0" borderId="6" xfId="6" applyFont="1" applyAlignment="1" applyProtection="1"/>
    <xf numFmtId="9" fontId="9" fillId="3" borderId="7" xfId="1" applyFont="1" applyFill="1" applyBorder="1" applyAlignment="1" applyProtection="1">
      <alignment horizontal="right" vertical="center" wrapText="1"/>
    </xf>
    <xf numFmtId="0" fontId="8" fillId="3" borderId="7" xfId="6" applyFont="1" applyFill="1" applyBorder="1" applyAlignment="1" applyProtection="1">
      <alignment horizontal="center" vertical="center" wrapText="1"/>
    </xf>
    <xf numFmtId="0" fontId="9" fillId="3" borderId="7" xfId="6" applyFont="1" applyFill="1" applyBorder="1" applyAlignment="1" applyProtection="1">
      <alignment horizontal="center" vertical="center" wrapText="1"/>
    </xf>
    <xf numFmtId="0" fontId="8" fillId="3" borderId="9" xfId="6" applyFont="1" applyFill="1" applyBorder="1" applyAlignment="1" applyProtection="1">
      <alignment vertical="center" wrapText="1"/>
    </xf>
    <xf numFmtId="0" fontId="8" fillId="3" borderId="10" xfId="6" applyFont="1" applyFill="1" applyBorder="1" applyAlignment="1" applyProtection="1">
      <alignment vertical="center" wrapText="1"/>
    </xf>
    <xf numFmtId="0" fontId="8" fillId="3" borderId="7" xfId="6" applyFont="1" applyFill="1" applyBorder="1" applyAlignment="1" applyProtection="1">
      <alignment horizontal="center" vertical="center" wrapText="1"/>
    </xf>
    <xf numFmtId="169" fontId="8" fillId="3" borderId="7" xfId="17" applyNumberFormat="1" applyFont="1" applyFill="1" applyBorder="1" applyAlignment="1" applyProtection="1">
      <alignment horizontal="center" vertical="center" wrapText="1"/>
    </xf>
    <xf numFmtId="169" fontId="8" fillId="3" borderId="7" xfId="17" applyNumberFormat="1" applyFont="1" applyFill="1" applyBorder="1" applyAlignment="1" applyProtection="1">
      <alignment horizontal="right" vertical="center" wrapText="1"/>
    </xf>
    <xf numFmtId="0" fontId="9" fillId="3" borderId="8" xfId="6" applyFont="1" applyFill="1" applyBorder="1" applyAlignment="1" applyProtection="1">
      <alignment horizontal="center" vertical="center" wrapText="1"/>
    </xf>
    <xf numFmtId="0" fontId="8" fillId="3" borderId="8" xfId="6" applyFont="1" applyFill="1" applyBorder="1" applyAlignment="1" applyProtection="1">
      <alignment horizontal="center" vertical="center" wrapText="1"/>
    </xf>
    <xf numFmtId="9" fontId="9" fillId="3" borderId="8" xfId="6" applyNumberFormat="1" applyFont="1" applyFill="1" applyBorder="1" applyAlignment="1" applyProtection="1">
      <alignment horizontal="center" vertical="center" wrapText="1"/>
    </xf>
    <xf numFmtId="0" fontId="0" fillId="0" borderId="6" xfId="6" applyFont="1" applyAlignment="1" applyProtection="1"/>
    <xf numFmtId="0" fontId="9" fillId="3" borderId="19" xfId="6" applyFont="1" applyFill="1" applyBorder="1" applyAlignment="1" applyProtection="1">
      <alignment horizontal="center" vertical="center" wrapText="1"/>
    </xf>
    <xf numFmtId="0" fontId="9" fillId="3" borderId="8" xfId="6" applyFont="1" applyFill="1" applyBorder="1" applyAlignment="1" applyProtection="1">
      <alignment horizontal="right" vertical="center" wrapText="1"/>
    </xf>
    <xf numFmtId="9" fontId="9" fillId="3" borderId="8" xfId="6" applyNumberFormat="1" applyFont="1" applyFill="1" applyBorder="1" applyAlignment="1" applyProtection="1">
      <alignment horizontal="right" vertical="center" wrapText="1"/>
    </xf>
    <xf numFmtId="0" fontId="8" fillId="5" borderId="23" xfId="6" applyFont="1" applyFill="1" applyBorder="1" applyAlignment="1" applyProtection="1">
      <alignment horizontal="center" vertical="center" wrapText="1"/>
    </xf>
    <xf numFmtId="0" fontId="29" fillId="5" borderId="23" xfId="6" applyFont="1" applyFill="1" applyBorder="1" applyAlignment="1" applyProtection="1">
      <alignment horizontal="center" vertical="center" wrapText="1"/>
    </xf>
    <xf numFmtId="9" fontId="8" fillId="5" borderId="23" xfId="7" applyFont="1" applyFill="1" applyBorder="1" applyAlignment="1" applyProtection="1">
      <alignment horizontal="center" vertical="center" wrapText="1"/>
    </xf>
    <xf numFmtId="1" fontId="8" fillId="5" borderId="20" xfId="6" applyNumberFormat="1" applyFont="1" applyFill="1" applyBorder="1" applyAlignment="1" applyProtection="1">
      <alignment horizontal="right" vertical="center" wrapText="1"/>
    </xf>
    <xf numFmtId="0" fontId="8" fillId="5" borderId="21" xfId="6" applyFont="1" applyFill="1" applyBorder="1" applyAlignment="1" applyProtection="1">
      <alignment horizontal="center" vertical="center" wrapText="1"/>
    </xf>
    <xf numFmtId="0" fontId="29" fillId="5" borderId="21" xfId="6" applyFont="1" applyFill="1" applyBorder="1" applyAlignment="1" applyProtection="1">
      <alignment horizontal="center" vertical="center" wrapText="1"/>
    </xf>
    <xf numFmtId="0" fontId="8" fillId="5" borderId="24" xfId="6" applyFont="1" applyFill="1" applyBorder="1" applyAlignment="1" applyProtection="1">
      <alignment horizontal="center" vertical="center" wrapText="1"/>
    </xf>
    <xf numFmtId="0" fontId="8" fillId="5" borderId="7" xfId="6" applyFont="1" applyFill="1" applyBorder="1" applyAlignment="1" applyProtection="1">
      <alignment horizontal="right" vertical="center" wrapText="1"/>
    </xf>
    <xf numFmtId="0" fontId="29" fillId="5" borderId="23" xfId="6" applyFont="1" applyFill="1" applyBorder="1" applyAlignment="1" applyProtection="1">
      <alignment horizontal="left" vertical="center" wrapText="1"/>
    </xf>
    <xf numFmtId="9" fontId="8" fillId="5" borderId="25" xfId="7" applyFont="1" applyFill="1" applyBorder="1" applyAlignment="1" applyProtection="1">
      <alignment horizontal="center" vertical="center" wrapText="1"/>
    </xf>
    <xf numFmtId="0" fontId="8" fillId="6" borderId="24" xfId="6" applyFont="1" applyFill="1" applyBorder="1" applyAlignment="1" applyProtection="1">
      <alignment horizontal="center" vertical="center" wrapText="1"/>
    </xf>
    <xf numFmtId="0" fontId="10" fillId="19" borderId="24" xfId="6" applyFont="1" applyFill="1" applyBorder="1" applyAlignment="1" applyProtection="1">
      <alignment horizontal="center" vertical="center" wrapText="1"/>
    </xf>
    <xf numFmtId="0" fontId="29" fillId="6" borderId="31" xfId="6" applyFont="1" applyFill="1" applyBorder="1" applyAlignment="1" applyProtection="1">
      <alignment horizontal="center" vertical="center" wrapText="1"/>
    </xf>
    <xf numFmtId="9" fontId="8" fillId="6" borderId="24" xfId="7" applyFont="1" applyFill="1" applyBorder="1" applyAlignment="1" applyProtection="1">
      <alignment horizontal="center" vertical="center" wrapText="1"/>
    </xf>
    <xf numFmtId="0" fontId="8" fillId="6" borderId="21" xfId="6" applyFont="1" applyFill="1" applyBorder="1" applyAlignment="1" applyProtection="1">
      <alignment horizontal="center" vertical="center" wrapText="1"/>
    </xf>
    <xf numFmtId="0" fontId="10" fillId="19" borderId="21" xfId="6" applyFont="1" applyFill="1" applyBorder="1" applyAlignment="1" applyProtection="1">
      <alignment horizontal="center" vertical="center" wrapText="1"/>
    </xf>
    <xf numFmtId="1" fontId="8" fillId="6" borderId="7" xfId="7" applyNumberFormat="1" applyFont="1" applyFill="1" applyBorder="1" applyAlignment="1" applyProtection="1">
      <alignment horizontal="right" vertical="center" wrapText="1"/>
    </xf>
    <xf numFmtId="0" fontId="8" fillId="6" borderId="34" xfId="6" applyFont="1" applyFill="1" applyBorder="1" applyAlignment="1" applyProtection="1">
      <alignment horizontal="center" vertical="center" wrapText="1"/>
    </xf>
    <xf numFmtId="0" fontId="8" fillId="6" borderId="7" xfId="6" applyFont="1" applyFill="1" applyBorder="1" applyAlignment="1" applyProtection="1">
      <alignment horizontal="right" vertical="center" wrapText="1"/>
    </xf>
    <xf numFmtId="0" fontId="8" fillId="6" borderId="23" xfId="6" applyFont="1" applyFill="1" applyBorder="1" applyAlignment="1" applyProtection="1">
      <alignment horizontal="right" vertical="center" wrapText="1"/>
    </xf>
    <xf numFmtId="9" fontId="8" fillId="6" borderId="23" xfId="6" applyNumberFormat="1" applyFont="1" applyFill="1" applyBorder="1" applyAlignment="1" applyProtection="1">
      <alignment horizontal="right" vertical="center" wrapText="1"/>
    </xf>
    <xf numFmtId="0" fontId="8" fillId="6" borderId="24" xfId="6" applyFont="1" applyFill="1" applyBorder="1" applyAlignment="1" applyProtection="1">
      <alignment horizontal="right" vertical="center" wrapText="1"/>
    </xf>
    <xf numFmtId="0" fontId="8" fillId="6" borderId="21" xfId="6" applyFont="1" applyFill="1" applyBorder="1" applyAlignment="1" applyProtection="1">
      <alignment horizontal="right" vertical="center" wrapText="1"/>
    </xf>
    <xf numFmtId="9" fontId="8" fillId="6" borderId="7" xfId="7" applyFont="1" applyFill="1" applyBorder="1" applyAlignment="1" applyProtection="1">
      <alignment horizontal="right" vertical="center" wrapText="1"/>
    </xf>
    <xf numFmtId="9" fontId="8" fillId="6" borderId="7" xfId="6" applyNumberFormat="1" applyFont="1" applyFill="1" applyBorder="1" applyAlignment="1" applyProtection="1">
      <alignment horizontal="right" vertical="center" wrapText="1"/>
    </xf>
    <xf numFmtId="0" fontId="8" fillId="6" borderId="35" xfId="6" applyFont="1" applyFill="1" applyBorder="1" applyAlignment="1" applyProtection="1">
      <alignment horizontal="center" vertical="center" wrapText="1"/>
    </xf>
    <xf numFmtId="0" fontId="8" fillId="6" borderId="26" xfId="6" applyFont="1" applyFill="1" applyBorder="1" applyAlignment="1" applyProtection="1">
      <alignment horizontal="center" vertical="center" wrapText="1"/>
    </xf>
    <xf numFmtId="0" fontId="8" fillId="6" borderId="7" xfId="6" applyFont="1" applyFill="1" applyBorder="1" applyAlignment="1" applyProtection="1">
      <alignment horizontal="center" vertical="center" wrapText="1"/>
    </xf>
    <xf numFmtId="0" fontId="32" fillId="20" borderId="21" xfId="6" applyFont="1" applyFill="1" applyBorder="1" applyAlignment="1" applyProtection="1">
      <alignment horizontal="center" vertical="center" wrapText="1"/>
    </xf>
    <xf numFmtId="0" fontId="29" fillId="7" borderId="21" xfId="6" applyFont="1" applyFill="1" applyBorder="1" applyAlignment="1" applyProtection="1">
      <alignment horizontal="center" vertical="center" wrapText="1"/>
    </xf>
    <xf numFmtId="0" fontId="29" fillId="7" borderId="24" xfId="6" applyFont="1" applyFill="1" applyBorder="1" applyAlignment="1" applyProtection="1">
      <alignment horizontal="center" vertical="center" wrapText="1"/>
    </xf>
    <xf numFmtId="169" fontId="29" fillId="21" borderId="23" xfId="14" applyNumberFormat="1" applyFont="1" applyFill="1" applyBorder="1" applyAlignment="1" applyProtection="1">
      <alignment horizontal="center" vertical="center"/>
    </xf>
    <xf numFmtId="9" fontId="29" fillId="7" borderId="8" xfId="1" applyFont="1" applyFill="1" applyBorder="1" applyAlignment="1" applyProtection="1">
      <alignment horizontal="center" vertical="center"/>
    </xf>
    <xf numFmtId="1" fontId="29" fillId="7" borderId="28" xfId="6" applyNumberFormat="1" applyFont="1" applyFill="1" applyBorder="1" applyAlignment="1" applyProtection="1">
      <alignment horizontal="right" vertical="center"/>
    </xf>
    <xf numFmtId="0" fontId="32" fillId="20" borderId="20" xfId="6" applyFont="1" applyFill="1" applyBorder="1" applyAlignment="1" applyProtection="1">
      <alignment horizontal="center" vertical="center" wrapText="1"/>
    </xf>
    <xf numFmtId="0" fontId="29" fillId="7" borderId="20" xfId="6" applyFont="1" applyFill="1" applyBorder="1" applyAlignment="1" applyProtection="1">
      <alignment horizontal="center" vertical="center" wrapText="1"/>
    </xf>
    <xf numFmtId="169" fontId="29" fillId="7" borderId="23" xfId="14" applyNumberFormat="1" applyFont="1" applyFill="1" applyBorder="1" applyAlignment="1" applyProtection="1">
      <alignment horizontal="center" vertical="center"/>
    </xf>
    <xf numFmtId="9" fontId="29" fillId="7" borderId="7" xfId="1" applyFont="1" applyFill="1" applyBorder="1" applyAlignment="1" applyProtection="1">
      <alignment horizontal="center" vertical="center"/>
    </xf>
    <xf numFmtId="0" fontId="29" fillId="7" borderId="29" xfId="6" applyFont="1" applyFill="1" applyBorder="1" applyAlignment="1" applyProtection="1">
      <alignment horizontal="center" vertical="center" wrapText="1"/>
    </xf>
    <xf numFmtId="9" fontId="29" fillId="7" borderId="7" xfId="1" applyFont="1" applyFill="1" applyBorder="1" applyAlignment="1" applyProtection="1">
      <alignment horizontal="center" vertical="center" wrapText="1"/>
    </xf>
    <xf numFmtId="9" fontId="29" fillId="7" borderId="40" xfId="1" applyFont="1" applyFill="1" applyBorder="1" applyAlignment="1" applyProtection="1">
      <alignment horizontal="center" vertical="center" wrapText="1"/>
    </xf>
    <xf numFmtId="2" fontId="29" fillId="7" borderId="23" xfId="6" applyNumberFormat="1" applyFont="1" applyFill="1" applyBorder="1" applyAlignment="1" applyProtection="1">
      <alignment horizontal="right" vertical="center"/>
    </xf>
    <xf numFmtId="9" fontId="29" fillId="7" borderId="41" xfId="1" applyFont="1" applyFill="1" applyBorder="1" applyAlignment="1" applyProtection="1">
      <alignment horizontal="center" vertical="center" wrapText="1"/>
    </xf>
    <xf numFmtId="1" fontId="29" fillId="7" borderId="31" xfId="6" applyNumberFormat="1" applyFont="1" applyFill="1" applyBorder="1" applyAlignment="1" applyProtection="1">
      <alignment horizontal="right" vertical="center"/>
    </xf>
    <xf numFmtId="1" fontId="29" fillId="7" borderId="24" xfId="6" applyNumberFormat="1" applyFont="1" applyFill="1" applyBorder="1" applyAlignment="1" applyProtection="1">
      <alignment horizontal="right" vertical="center"/>
    </xf>
    <xf numFmtId="1" fontId="29" fillId="7" borderId="24" xfId="6" applyNumberFormat="1" applyFont="1" applyFill="1" applyBorder="1" applyAlignment="1" applyProtection="1">
      <alignment horizontal="center" vertical="center"/>
    </xf>
    <xf numFmtId="9" fontId="29" fillId="7" borderId="41" xfId="1" applyFont="1" applyFill="1" applyBorder="1" applyAlignment="1" applyProtection="1">
      <alignment horizontal="center" vertical="center"/>
    </xf>
    <xf numFmtId="0" fontId="29" fillId="21" borderId="24" xfId="6" applyFont="1" applyFill="1" applyBorder="1" applyAlignment="1" applyProtection="1">
      <alignment horizontal="center" vertical="center" wrapText="1"/>
    </xf>
    <xf numFmtId="0" fontId="29" fillId="7" borderId="27" xfId="6" applyFont="1" applyFill="1" applyBorder="1" applyAlignment="1" applyProtection="1">
      <alignment horizontal="center" vertical="center" wrapText="1"/>
    </xf>
    <xf numFmtId="0" fontId="29" fillId="7" borderId="23" xfId="6" applyFont="1" applyFill="1" applyBorder="1" applyAlignment="1" applyProtection="1">
      <alignment horizontal="center" vertical="center" wrapText="1"/>
    </xf>
    <xf numFmtId="167" fontId="29" fillId="7" borderId="23" xfId="6" applyNumberFormat="1" applyFont="1" applyFill="1" applyBorder="1" applyAlignment="1" applyProtection="1">
      <alignment vertical="center" wrapText="1"/>
    </xf>
    <xf numFmtId="169" fontId="29" fillId="21" borderId="24" xfId="14" applyNumberFormat="1" applyFont="1" applyFill="1" applyBorder="1" applyAlignment="1" applyProtection="1">
      <alignment horizontal="center" vertical="center"/>
    </xf>
    <xf numFmtId="9" fontId="29" fillId="7" borderId="40" xfId="6" applyNumberFormat="1" applyFont="1" applyFill="1" applyBorder="1" applyAlignment="1" applyProtection="1">
      <alignment horizontal="center" vertical="center" wrapText="1"/>
    </xf>
    <xf numFmtId="9" fontId="29" fillId="7" borderId="41" xfId="6" applyNumberFormat="1" applyFont="1" applyFill="1" applyBorder="1" applyAlignment="1" applyProtection="1">
      <alignment horizontal="center" vertical="center" wrapText="1"/>
    </xf>
    <xf numFmtId="170" fontId="29" fillId="7" borderId="24" xfId="6" applyNumberFormat="1" applyFont="1" applyFill="1" applyBorder="1" applyAlignment="1" applyProtection="1">
      <alignment horizontal="right" vertical="center"/>
    </xf>
    <xf numFmtId="169" fontId="29" fillId="7" borderId="24" xfId="14" applyNumberFormat="1" applyFont="1" applyFill="1" applyBorder="1" applyAlignment="1" applyProtection="1">
      <alignment horizontal="center" vertical="center"/>
    </xf>
    <xf numFmtId="9" fontId="29" fillId="7" borderId="18" xfId="1" applyFont="1" applyFill="1" applyBorder="1" applyAlignment="1" applyProtection="1">
      <alignment horizontal="center" vertical="center"/>
    </xf>
    <xf numFmtId="9" fontId="29" fillId="7" borderId="18" xfId="6" applyNumberFormat="1" applyFont="1" applyFill="1" applyBorder="1" applyAlignment="1" applyProtection="1">
      <alignment horizontal="center" vertical="center" wrapText="1"/>
    </xf>
    <xf numFmtId="0" fontId="29" fillId="7" borderId="7" xfId="6" applyFont="1" applyFill="1" applyBorder="1" applyAlignment="1" applyProtection="1">
      <alignment horizontal="center" vertical="center" wrapText="1"/>
    </xf>
    <xf numFmtId="0" fontId="32" fillId="20" borderId="23" xfId="6" applyFont="1" applyFill="1" applyBorder="1" applyAlignment="1" applyProtection="1">
      <alignment horizontal="center" vertical="center" wrapText="1"/>
    </xf>
    <xf numFmtId="0" fontId="32" fillId="20" borderId="44" xfId="6" applyFont="1" applyFill="1" applyBorder="1" applyAlignment="1" applyProtection="1">
      <alignment horizontal="center" vertical="center" wrapText="1"/>
    </xf>
    <xf numFmtId="0" fontId="29" fillId="7" borderId="25" xfId="6" applyFont="1" applyFill="1" applyBorder="1" applyAlignment="1" applyProtection="1">
      <alignment horizontal="center" vertical="center" wrapText="1"/>
    </xf>
    <xf numFmtId="167" fontId="29" fillId="7" borderId="7" xfId="6" applyNumberFormat="1" applyFont="1" applyFill="1" applyBorder="1" applyAlignment="1" applyProtection="1">
      <alignment horizontal="center" vertical="center" wrapText="1"/>
    </xf>
    <xf numFmtId="9" fontId="29" fillId="7" borderId="7" xfId="6" applyNumberFormat="1" applyFont="1" applyFill="1" applyBorder="1" applyAlignment="1" applyProtection="1">
      <alignment horizontal="center" vertical="center" wrapText="1"/>
    </xf>
    <xf numFmtId="167" fontId="29" fillId="7" borderId="23" xfId="6" applyNumberFormat="1" applyFont="1" applyFill="1" applyBorder="1" applyAlignment="1" applyProtection="1">
      <alignment horizontal="center" vertical="center" wrapText="1"/>
    </xf>
    <xf numFmtId="169" fontId="29" fillId="7" borderId="28" xfId="17" applyNumberFormat="1" applyFont="1" applyFill="1" applyBorder="1" applyAlignment="1" applyProtection="1">
      <alignment horizontal="right" vertical="center"/>
    </xf>
    <xf numFmtId="169" fontId="29" fillId="7" borderId="23" xfId="17" applyNumberFormat="1" applyFont="1" applyFill="1" applyBorder="1" applyAlignment="1" applyProtection="1">
      <alignment horizontal="right" vertical="center"/>
    </xf>
    <xf numFmtId="169" fontId="29" fillId="7" borderId="27" xfId="17" applyNumberFormat="1" applyFont="1" applyFill="1" applyBorder="1" applyAlignment="1" applyProtection="1">
      <alignment horizontal="right" vertical="center"/>
    </xf>
    <xf numFmtId="169" fontId="29" fillId="7" borderId="21" xfId="17" applyNumberFormat="1" applyFont="1" applyFill="1" applyBorder="1" applyAlignment="1" applyProtection="1">
      <alignment horizontal="right" vertical="center"/>
    </xf>
    <xf numFmtId="169" fontId="29" fillId="7" borderId="14" xfId="17" applyNumberFormat="1" applyFont="1" applyFill="1" applyBorder="1" applyAlignment="1" applyProtection="1">
      <alignment horizontal="right" vertical="center" wrapText="1"/>
    </xf>
    <xf numFmtId="169" fontId="29" fillId="7" borderId="7" xfId="17" applyNumberFormat="1" applyFont="1" applyFill="1" applyBorder="1" applyAlignment="1" applyProtection="1">
      <alignment horizontal="right" vertical="center" wrapText="1"/>
    </xf>
    <xf numFmtId="169" fontId="29" fillId="7" borderId="31" xfId="17" applyNumberFormat="1" applyFont="1" applyFill="1" applyBorder="1" applyAlignment="1" applyProtection="1">
      <alignment horizontal="right" vertical="center"/>
    </xf>
    <xf numFmtId="169" fontId="29" fillId="7" borderId="24" xfId="17" applyNumberFormat="1" applyFont="1" applyFill="1" applyBorder="1" applyAlignment="1" applyProtection="1">
      <alignment horizontal="right" vertical="center"/>
    </xf>
    <xf numFmtId="169" fontId="29" fillId="7" borderId="14" xfId="17" applyNumberFormat="1" applyFont="1" applyFill="1" applyBorder="1" applyAlignment="1" applyProtection="1">
      <alignment horizontal="right" vertical="center"/>
    </xf>
    <xf numFmtId="169" fontId="29" fillId="7" borderId="7" xfId="17" applyNumberFormat="1" applyFont="1" applyFill="1" applyBorder="1" applyAlignment="1" applyProtection="1">
      <alignment horizontal="right" vertical="center"/>
    </xf>
    <xf numFmtId="0" fontId="8" fillId="7" borderId="24" xfId="6" applyFont="1" applyFill="1" applyBorder="1" applyAlignment="1" applyProtection="1">
      <alignment horizontal="center" vertical="center" wrapText="1"/>
    </xf>
    <xf numFmtId="3" fontId="29" fillId="7" borderId="24" xfId="6" applyNumberFormat="1" applyFont="1" applyFill="1" applyBorder="1" applyAlignment="1" applyProtection="1">
      <alignment horizontal="center" vertical="center" wrapText="1"/>
    </xf>
    <xf numFmtId="3" fontId="29" fillId="21" borderId="24" xfId="6" applyNumberFormat="1" applyFont="1" applyFill="1" applyBorder="1" applyAlignment="1" applyProtection="1">
      <alignment horizontal="center" vertical="center" wrapText="1"/>
    </xf>
    <xf numFmtId="0" fontId="9" fillId="7" borderId="24" xfId="6" applyFont="1" applyFill="1" applyBorder="1" applyAlignment="1" applyProtection="1">
      <alignment horizontal="center" vertical="center" wrapText="1"/>
    </xf>
    <xf numFmtId="0" fontId="11" fillId="8" borderId="21" xfId="6" applyFont="1" applyFill="1" applyBorder="1" applyAlignment="1" applyProtection="1">
      <alignment horizontal="center" vertical="center" wrapText="1"/>
    </xf>
    <xf numFmtId="0" fontId="11" fillId="8" borderId="24" xfId="6" applyFont="1" applyFill="1" applyBorder="1" applyAlignment="1" applyProtection="1">
      <alignment horizontal="center" vertical="center" wrapText="1"/>
    </xf>
    <xf numFmtId="0" fontId="9" fillId="8" borderId="29" xfId="6" applyFont="1" applyFill="1" applyBorder="1" applyAlignment="1" applyProtection="1">
      <alignment horizontal="center" vertical="center" wrapText="1"/>
    </xf>
    <xf numFmtId="0" fontId="9" fillId="8" borderId="25" xfId="6" applyFont="1" applyFill="1" applyBorder="1" applyAlignment="1" applyProtection="1">
      <alignment horizontal="center" vertical="center" wrapText="1"/>
    </xf>
    <xf numFmtId="0" fontId="29" fillId="8" borderId="23" xfId="6" applyFont="1" applyFill="1" applyBorder="1" applyAlignment="1" applyProtection="1">
      <alignment horizontal="center" vertical="center" wrapText="1"/>
    </xf>
    <xf numFmtId="0" fontId="9" fillId="8" borderId="24" xfId="6" applyFont="1" applyFill="1" applyBorder="1" applyAlignment="1" applyProtection="1">
      <alignment horizontal="center" vertical="center" wrapText="1"/>
    </xf>
    <xf numFmtId="0" fontId="33" fillId="8" borderId="24" xfId="6" applyFont="1" applyFill="1" applyBorder="1" applyAlignment="1" applyProtection="1">
      <alignment horizontal="center" vertical="center" wrapText="1"/>
    </xf>
    <xf numFmtId="9" fontId="33" fillId="8" borderId="24" xfId="7" applyFont="1" applyFill="1" applyBorder="1" applyAlignment="1" applyProtection="1">
      <alignment horizontal="center" vertical="center" wrapText="1"/>
    </xf>
    <xf numFmtId="1" fontId="11" fillId="8" borderId="29" xfId="14" applyNumberFormat="1" applyFont="1" applyFill="1" applyBorder="1" applyAlignment="1" applyProtection="1">
      <alignment horizontal="right" vertical="center" wrapText="1"/>
    </xf>
    <xf numFmtId="0" fontId="29" fillId="8" borderId="29" xfId="6" applyFont="1" applyFill="1" applyBorder="1" applyAlignment="1" applyProtection="1">
      <alignment horizontal="center" vertical="center" wrapText="1"/>
    </xf>
    <xf numFmtId="9" fontId="9" fillId="8" borderId="29" xfId="7" applyFont="1" applyFill="1" applyBorder="1" applyAlignment="1" applyProtection="1">
      <alignment horizontal="center" vertical="center" wrapText="1"/>
    </xf>
    <xf numFmtId="0" fontId="8" fillId="12" borderId="24" xfId="6" applyFont="1" applyFill="1" applyBorder="1" applyAlignment="1" applyProtection="1">
      <alignment horizontal="center" vertical="center" wrapText="1"/>
    </xf>
    <xf numFmtId="167" fontId="8" fillId="8" borderId="24" xfId="6" applyNumberFormat="1" applyFont="1" applyFill="1" applyBorder="1" applyAlignment="1" applyProtection="1">
      <alignment horizontal="center" vertical="center" wrapText="1"/>
    </xf>
    <xf numFmtId="0" fontId="11" fillId="8" borderId="29" xfId="6" applyFont="1" applyFill="1" applyBorder="1" applyAlignment="1" applyProtection="1">
      <alignment horizontal="center" vertical="center" wrapText="1"/>
    </xf>
    <xf numFmtId="9" fontId="9" fillId="8" borderId="24" xfId="7" applyFont="1" applyFill="1" applyBorder="1" applyAlignment="1" applyProtection="1">
      <alignment horizontal="center" vertical="center" wrapText="1"/>
    </xf>
    <xf numFmtId="1" fontId="11" fillId="8" borderId="29" xfId="7" applyNumberFormat="1" applyFont="1" applyFill="1" applyBorder="1" applyAlignment="1" applyProtection="1">
      <alignment horizontal="right" vertical="center" wrapText="1"/>
    </xf>
    <xf numFmtId="9" fontId="11" fillId="8" borderId="29" xfId="7" applyFont="1" applyFill="1" applyBorder="1" applyAlignment="1" applyProtection="1">
      <alignment horizontal="right" vertical="center" wrapText="1"/>
    </xf>
    <xf numFmtId="0" fontId="9" fillId="8" borderId="24" xfId="6" applyFont="1" applyFill="1" applyBorder="1" applyAlignment="1" applyProtection="1">
      <alignment horizontal="center" vertical="center"/>
    </xf>
    <xf numFmtId="0" fontId="11" fillId="8" borderId="23" xfId="6" applyFont="1" applyFill="1" applyBorder="1" applyAlignment="1" applyProtection="1">
      <alignment horizontal="center" vertical="center" wrapText="1"/>
    </xf>
    <xf numFmtId="0" fontId="9" fillId="12" borderId="24" xfId="6" applyFont="1" applyFill="1" applyBorder="1" applyAlignment="1" applyProtection="1">
      <alignment horizontal="center" vertical="center" wrapText="1"/>
    </xf>
    <xf numFmtId="167" fontId="9" fillId="8" borderId="24" xfId="6" applyNumberFormat="1" applyFont="1" applyFill="1" applyBorder="1" applyAlignment="1" applyProtection="1">
      <alignment horizontal="center" vertical="center" wrapText="1"/>
    </xf>
    <xf numFmtId="0" fontId="35" fillId="8" borderId="23" xfId="6" applyFont="1" applyFill="1" applyBorder="1" applyProtection="1"/>
    <xf numFmtId="167" fontId="35" fillId="8" borderId="24" xfId="6" applyNumberFormat="1" applyFont="1" applyFill="1" applyBorder="1" applyAlignment="1" applyProtection="1">
      <alignment horizontal="center" vertical="center"/>
    </xf>
    <xf numFmtId="0" fontId="9" fillId="8" borderId="23" xfId="6" applyFont="1" applyFill="1" applyBorder="1" applyAlignment="1" applyProtection="1">
      <alignment horizontal="center" vertical="center" wrapText="1"/>
    </xf>
    <xf numFmtId="0" fontId="9" fillId="8" borderId="23" xfId="6" applyFont="1" applyFill="1" applyBorder="1" applyProtection="1"/>
    <xf numFmtId="167" fontId="9" fillId="8" borderId="24" xfId="6" applyNumberFormat="1" applyFont="1" applyFill="1" applyBorder="1" applyAlignment="1" applyProtection="1">
      <alignment horizontal="center" vertical="center"/>
    </xf>
    <xf numFmtId="9" fontId="9" fillId="8" borderId="23" xfId="7" applyFont="1" applyFill="1" applyBorder="1" applyAlignment="1" applyProtection="1">
      <alignment horizontal="center" vertical="center" wrapText="1"/>
    </xf>
    <xf numFmtId="0" fontId="9" fillId="8" borderId="23" xfId="6" applyFont="1" applyFill="1" applyBorder="1" applyAlignment="1" applyProtection="1">
      <alignment horizontal="right" vertical="center"/>
    </xf>
    <xf numFmtId="169" fontId="9" fillId="8" borderId="23" xfId="14" applyNumberFormat="1" applyFont="1" applyFill="1" applyBorder="1" applyAlignment="1" applyProtection="1">
      <alignment horizontal="right" vertical="center"/>
    </xf>
    <xf numFmtId="1" fontId="9" fillId="8" borderId="23" xfId="14" applyNumberFormat="1" applyFont="1" applyFill="1" applyBorder="1" applyAlignment="1" applyProtection="1">
      <alignment horizontal="right" vertical="center" wrapText="1"/>
    </xf>
    <xf numFmtId="0" fontId="10" fillId="8" borderId="24" xfId="6" applyFont="1" applyFill="1" applyBorder="1" applyAlignment="1" applyProtection="1">
      <alignment vertical="center"/>
    </xf>
    <xf numFmtId="0" fontId="10" fillId="8" borderId="24" xfId="6" applyFont="1" applyFill="1" applyBorder="1" applyAlignment="1" applyProtection="1">
      <alignment horizontal="center" vertical="center"/>
    </xf>
    <xf numFmtId="0" fontId="9" fillId="8" borderId="24" xfId="6" applyFont="1" applyFill="1" applyBorder="1" applyAlignment="1" applyProtection="1">
      <alignment vertical="center" wrapText="1"/>
    </xf>
    <xf numFmtId="0" fontId="9" fillId="8" borderId="23" xfId="6" applyFont="1" applyFill="1" applyBorder="1" applyAlignment="1" applyProtection="1">
      <alignment horizontal="center" vertical="center"/>
    </xf>
    <xf numFmtId="0" fontId="9" fillId="8" borderId="21" xfId="6" applyFont="1" applyFill="1" applyBorder="1" applyAlignment="1" applyProtection="1">
      <alignment vertical="center" wrapText="1"/>
    </xf>
    <xf numFmtId="0" fontId="9" fillId="8" borderId="21" xfId="6" applyFont="1" applyFill="1" applyBorder="1" applyAlignment="1" applyProtection="1">
      <alignment horizontal="center" vertical="center" wrapText="1"/>
    </xf>
    <xf numFmtId="0" fontId="9" fillId="8" borderId="20" xfId="6" applyFont="1" applyFill="1" applyBorder="1" applyAlignment="1" applyProtection="1">
      <alignment horizontal="center" vertical="center" wrapText="1"/>
    </xf>
    <xf numFmtId="9" fontId="9" fillId="8" borderId="20" xfId="7" applyFont="1" applyFill="1" applyBorder="1" applyAlignment="1" applyProtection="1">
      <alignment horizontal="center" vertical="center" wrapText="1"/>
    </xf>
    <xf numFmtId="0" fontId="9" fillId="8" borderId="8" xfId="6" applyFont="1" applyFill="1" applyBorder="1" applyAlignment="1" applyProtection="1">
      <alignment horizontal="center" vertical="center" wrapText="1"/>
    </xf>
    <xf numFmtId="0" fontId="9" fillId="8" borderId="7" xfId="6" applyFont="1" applyFill="1" applyBorder="1" applyAlignment="1" applyProtection="1">
      <alignment horizontal="center" vertical="center" wrapText="1"/>
    </xf>
    <xf numFmtId="9" fontId="29" fillId="8" borderId="23" xfId="7" applyFont="1" applyFill="1" applyBorder="1" applyAlignment="1" applyProtection="1">
      <alignment horizontal="center" vertical="center" wrapText="1"/>
    </xf>
    <xf numFmtId="0" fontId="29" fillId="8" borderId="23" xfId="6" applyFont="1" applyFill="1" applyBorder="1" applyAlignment="1" applyProtection="1">
      <alignment horizontal="right" vertical="center"/>
    </xf>
    <xf numFmtId="0" fontId="36" fillId="22" borderId="7" xfId="0" applyFont="1" applyFill="1" applyBorder="1" applyAlignment="1">
      <alignment horizontal="center" wrapText="1"/>
    </xf>
    <xf numFmtId="9" fontId="37" fillId="22" borderId="7" xfId="0" applyNumberFormat="1" applyFont="1" applyFill="1" applyBorder="1" applyAlignment="1">
      <alignment horizontal="center" wrapText="1"/>
    </xf>
    <xf numFmtId="0" fontId="36" fillId="0" borderId="14" xfId="0" applyFont="1" applyFill="1" applyBorder="1" applyAlignment="1">
      <alignment horizontal="center" wrapText="1"/>
    </xf>
    <xf numFmtId="0" fontId="36" fillId="0" borderId="14" xfId="0" applyFont="1" applyFill="1" applyBorder="1" applyAlignment="1">
      <alignment horizontal="center" vertical="center" wrapText="1"/>
    </xf>
    <xf numFmtId="0" fontId="37" fillId="0" borderId="14" xfId="0" applyFont="1" applyFill="1" applyBorder="1" applyAlignment="1">
      <alignment vertical="center" wrapText="1"/>
    </xf>
    <xf numFmtId="0" fontId="36" fillId="0" borderId="14" xfId="0" applyFont="1" applyFill="1" applyBorder="1" applyAlignment="1">
      <alignment vertical="center" wrapText="1"/>
    </xf>
    <xf numFmtId="1" fontId="9" fillId="8" borderId="20" xfId="14" applyNumberFormat="1" applyFont="1" applyFill="1" applyBorder="1" applyAlignment="1" applyProtection="1">
      <alignment horizontal="right" vertical="center" wrapText="1"/>
    </xf>
    <xf numFmtId="0" fontId="36" fillId="0" borderId="54" xfId="0" applyFont="1" applyFill="1" applyBorder="1" applyAlignment="1">
      <alignment horizontal="center" wrapText="1"/>
    </xf>
    <xf numFmtId="0" fontId="36" fillId="22" borderId="10" xfId="0" applyFont="1" applyFill="1" applyBorder="1" applyAlignment="1">
      <alignment horizontal="center" wrapText="1"/>
    </xf>
    <xf numFmtId="0" fontId="9" fillId="8" borderId="10" xfId="6" applyFont="1" applyFill="1" applyBorder="1" applyAlignment="1" applyProtection="1">
      <alignment horizontal="center" vertical="center" wrapText="1"/>
    </xf>
    <xf numFmtId="9" fontId="37" fillId="22" borderId="10" xfId="0" applyNumberFormat="1" applyFont="1" applyFill="1" applyBorder="1" applyAlignment="1">
      <alignment horizontal="center" wrapText="1"/>
    </xf>
    <xf numFmtId="0" fontId="8" fillId="0" borderId="6" xfId="6" applyFont="1" applyFill="1" applyBorder="1" applyAlignment="1" applyProtection="1">
      <alignment horizontal="center" vertical="center" wrapText="1"/>
    </xf>
    <xf numFmtId="0" fontId="7" fillId="0" borderId="6" xfId="6" applyFont="1" applyFill="1" applyBorder="1" applyProtection="1"/>
    <xf numFmtId="0" fontId="9" fillId="0" borderId="6" xfId="6" applyFont="1" applyFill="1" applyBorder="1" applyAlignment="1" applyProtection="1">
      <alignment horizontal="center" vertical="center" wrapText="1"/>
    </xf>
    <xf numFmtId="168" fontId="9" fillId="0" borderId="6" xfId="6" applyNumberFormat="1" applyFont="1" applyFill="1" applyBorder="1" applyAlignment="1" applyProtection="1">
      <alignment horizontal="center" vertical="center" wrapText="1"/>
    </xf>
    <xf numFmtId="0" fontId="9" fillId="12" borderId="8" xfId="6" applyFont="1" applyFill="1" applyBorder="1" applyAlignment="1" applyProtection="1">
      <alignment horizontal="center" vertical="center" wrapText="1"/>
    </xf>
    <xf numFmtId="0" fontId="9" fillId="12" borderId="9" xfId="6" applyFont="1" applyFill="1" applyBorder="1" applyAlignment="1" applyProtection="1">
      <alignment horizontal="center" vertical="center" wrapText="1"/>
    </xf>
    <xf numFmtId="0" fontId="9" fillId="8" borderId="8" xfId="6" applyFont="1" applyFill="1" applyBorder="1" applyAlignment="1" applyProtection="1">
      <alignment horizontal="center" vertical="center"/>
    </xf>
    <xf numFmtId="0" fontId="9" fillId="8" borderId="9" xfId="6" applyFont="1" applyFill="1" applyBorder="1" applyAlignment="1" applyProtection="1">
      <alignment horizontal="center" vertical="center"/>
    </xf>
    <xf numFmtId="167" fontId="9" fillId="8" borderId="8" xfId="6" applyNumberFormat="1" applyFont="1" applyFill="1" applyBorder="1" applyAlignment="1" applyProtection="1">
      <alignment horizontal="center" vertical="center"/>
    </xf>
    <xf numFmtId="167" fontId="9" fillId="8" borderId="9" xfId="6" applyNumberFormat="1" applyFont="1" applyFill="1" applyBorder="1" applyAlignment="1" applyProtection="1">
      <alignment horizontal="center" vertical="center"/>
    </xf>
    <xf numFmtId="0" fontId="9" fillId="8" borderId="8" xfId="6" applyFont="1" applyFill="1" applyBorder="1" applyAlignment="1" applyProtection="1">
      <alignment horizontal="center" vertical="center" wrapText="1"/>
    </xf>
    <xf numFmtId="0" fontId="9" fillId="8" borderId="9" xfId="6"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wrapText="1"/>
    </xf>
    <xf numFmtId="0" fontId="9" fillId="8" borderId="20" xfId="6" applyFont="1" applyFill="1" applyBorder="1" applyAlignment="1" applyProtection="1">
      <alignment horizontal="center" vertical="center" wrapText="1"/>
    </xf>
    <xf numFmtId="0" fontId="9" fillId="8" borderId="23" xfId="6" applyFont="1" applyFill="1" applyBorder="1" applyAlignment="1" applyProtection="1">
      <alignment horizontal="center" vertical="center" wrapText="1"/>
    </xf>
    <xf numFmtId="0" fontId="18" fillId="16" borderId="15" xfId="6" applyFont="1" applyFill="1" applyBorder="1" applyAlignment="1" applyProtection="1">
      <alignment horizontal="center" vertical="center"/>
    </xf>
    <xf numFmtId="0" fontId="18" fillId="16" borderId="48" xfId="6" applyFont="1" applyFill="1" applyBorder="1" applyAlignment="1" applyProtection="1">
      <alignment horizontal="center" vertical="center"/>
    </xf>
    <xf numFmtId="0" fontId="18" fillId="16" borderId="14" xfId="6" applyFont="1" applyFill="1" applyBorder="1" applyAlignment="1" applyProtection="1">
      <alignment horizontal="center" vertical="center"/>
    </xf>
    <xf numFmtId="0" fontId="8" fillId="2" borderId="45" xfId="6" applyFont="1" applyFill="1" applyBorder="1" applyAlignment="1" applyProtection="1">
      <alignment horizontal="center" vertical="center" wrapText="1"/>
    </xf>
    <xf numFmtId="0" fontId="8" fillId="2" borderId="46" xfId="6" applyFont="1" applyFill="1" applyBorder="1" applyAlignment="1" applyProtection="1">
      <alignment horizontal="center" vertical="center" wrapText="1"/>
    </xf>
    <xf numFmtId="0" fontId="8" fillId="2" borderId="47" xfId="6" applyFont="1" applyFill="1" applyBorder="1" applyAlignment="1" applyProtection="1">
      <alignment horizontal="center" vertical="center" wrapText="1"/>
    </xf>
    <xf numFmtId="0" fontId="38" fillId="0" borderId="55" xfId="6" applyFont="1" applyBorder="1" applyAlignment="1" applyProtection="1">
      <alignment horizontal="center"/>
    </xf>
    <xf numFmtId="0" fontId="38" fillId="0" borderId="56" xfId="6" applyFont="1" applyBorder="1" applyAlignment="1" applyProtection="1">
      <alignment horizontal="center"/>
    </xf>
    <xf numFmtId="0" fontId="38" fillId="0" borderId="49" xfId="6" applyFont="1" applyBorder="1" applyAlignment="1" applyProtection="1">
      <alignment horizontal="center" vertical="center" wrapText="1"/>
    </xf>
    <xf numFmtId="0" fontId="38" fillId="0" borderId="50" xfId="6" applyFont="1" applyBorder="1" applyAlignment="1" applyProtection="1">
      <alignment horizontal="center" vertical="center" wrapText="1"/>
    </xf>
    <xf numFmtId="0" fontId="38" fillId="0" borderId="6" xfId="6" applyFont="1" applyBorder="1" applyAlignment="1" applyProtection="1">
      <alignment horizontal="center" vertical="center" wrapText="1"/>
    </xf>
    <xf numFmtId="0" fontId="38" fillId="0" borderId="51" xfId="6" applyFont="1" applyBorder="1" applyAlignment="1" applyProtection="1">
      <alignment horizontal="center" vertical="center" wrapText="1"/>
    </xf>
    <xf numFmtId="0" fontId="38" fillId="0" borderId="52" xfId="6" applyFont="1" applyBorder="1" applyAlignment="1" applyProtection="1">
      <alignment horizontal="center" vertical="center" wrapText="1"/>
    </xf>
    <xf numFmtId="0" fontId="38" fillId="0" borderId="53" xfId="6" applyFont="1" applyBorder="1" applyAlignment="1" applyProtection="1">
      <alignment horizontal="center" vertical="center" wrapText="1"/>
    </xf>
    <xf numFmtId="0" fontId="9" fillId="12" borderId="21" xfId="6" applyFont="1" applyFill="1" applyBorder="1" applyAlignment="1" applyProtection="1">
      <alignment horizontal="center" vertical="center" wrapText="1"/>
    </xf>
    <xf numFmtId="0" fontId="9" fillId="12" borderId="20" xfId="6"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xf>
    <xf numFmtId="0" fontId="9" fillId="8" borderId="20" xfId="6" applyFont="1" applyFill="1" applyBorder="1" applyAlignment="1" applyProtection="1">
      <alignment horizontal="center" vertical="center"/>
    </xf>
    <xf numFmtId="167" fontId="9" fillId="8" borderId="21" xfId="6" applyNumberFormat="1" applyFont="1" applyFill="1" applyBorder="1" applyAlignment="1" applyProtection="1">
      <alignment horizontal="center" vertical="center"/>
    </xf>
    <xf numFmtId="167" fontId="9" fillId="8" borderId="20" xfId="6" applyNumberFormat="1" applyFont="1" applyFill="1" applyBorder="1" applyAlignment="1" applyProtection="1">
      <alignment horizontal="center" vertical="center"/>
    </xf>
    <xf numFmtId="0" fontId="8" fillId="8" borderId="14" xfId="6" applyFont="1" applyFill="1" applyBorder="1" applyAlignment="1" applyProtection="1">
      <alignment horizontal="center" vertical="center" wrapText="1"/>
    </xf>
    <xf numFmtId="0" fontId="8" fillId="8" borderId="19" xfId="6" applyFont="1" applyFill="1" applyBorder="1" applyAlignment="1" applyProtection="1">
      <alignment horizontal="center" vertical="center" wrapText="1"/>
    </xf>
    <xf numFmtId="0" fontId="10" fillId="8" borderId="7" xfId="6" applyFont="1" applyFill="1" applyBorder="1" applyAlignment="1" applyProtection="1">
      <alignment horizontal="center" vertical="center"/>
    </xf>
    <xf numFmtId="0" fontId="10" fillId="8" borderId="8" xfId="6" applyFont="1" applyFill="1" applyBorder="1" applyAlignment="1" applyProtection="1">
      <alignment horizontal="center" vertical="center"/>
    </xf>
    <xf numFmtId="0" fontId="9" fillId="8" borderId="10" xfId="6" applyFont="1" applyFill="1" applyBorder="1" applyAlignment="1" applyProtection="1">
      <alignment horizontal="center" vertical="center" wrapText="1"/>
    </xf>
    <xf numFmtId="0" fontId="7" fillId="0" borderId="20" xfId="6" applyFont="1" applyBorder="1" applyProtection="1"/>
    <xf numFmtId="0" fontId="7" fillId="0" borderId="23" xfId="6" applyFont="1" applyBorder="1" applyProtection="1"/>
    <xf numFmtId="0" fontId="8" fillId="8" borderId="27" xfId="6" applyFont="1" applyFill="1" applyBorder="1" applyAlignment="1" applyProtection="1">
      <alignment horizontal="center" vertical="center" wrapText="1"/>
    </xf>
    <xf numFmtId="0" fontId="8" fillId="8" borderId="39" xfId="6" applyFont="1" applyFill="1" applyBorder="1" applyAlignment="1" applyProtection="1">
      <alignment horizontal="center" vertical="center" wrapText="1"/>
    </xf>
    <xf numFmtId="0" fontId="7" fillId="0" borderId="39" xfId="6" applyFont="1" applyBorder="1" applyProtection="1"/>
    <xf numFmtId="0" fontId="10" fillId="8" borderId="21" xfId="6" applyFont="1" applyFill="1" applyBorder="1" applyAlignment="1" applyProtection="1">
      <alignment horizontal="center" vertical="center"/>
    </xf>
    <xf numFmtId="0" fontId="10" fillId="8" borderId="20" xfId="6" applyFont="1" applyFill="1" applyBorder="1" applyAlignment="1" applyProtection="1">
      <alignment horizontal="center" vertical="center"/>
    </xf>
    <xf numFmtId="0" fontId="7" fillId="0" borderId="20" xfId="6" applyFont="1" applyBorder="1" applyAlignment="1" applyProtection="1">
      <alignment vertical="center"/>
    </xf>
    <xf numFmtId="0" fontId="7" fillId="0" borderId="23" xfId="6" applyFont="1" applyBorder="1" applyAlignment="1" applyProtection="1">
      <alignment vertical="center"/>
    </xf>
    <xf numFmtId="0" fontId="9" fillId="8" borderId="21" xfId="6" applyFont="1" applyFill="1" applyBorder="1" applyAlignment="1" applyProtection="1">
      <alignment vertical="center" wrapText="1"/>
    </xf>
    <xf numFmtId="0" fontId="7" fillId="0" borderId="28" xfId="6" applyFont="1" applyBorder="1" applyProtection="1"/>
    <xf numFmtId="0" fontId="11" fillId="8" borderId="21" xfId="6" applyFont="1" applyFill="1" applyBorder="1" applyAlignment="1" applyProtection="1">
      <alignment horizontal="center" vertical="center" wrapText="1"/>
    </xf>
    <xf numFmtId="0" fontId="11" fillId="8" borderId="20" xfId="6" applyFont="1" applyFill="1" applyBorder="1" applyAlignment="1" applyProtection="1">
      <alignment horizontal="center" vertical="center" wrapText="1"/>
    </xf>
    <xf numFmtId="0" fontId="8" fillId="12" borderId="21" xfId="6" applyFont="1" applyFill="1" applyBorder="1" applyAlignment="1" applyProtection="1">
      <alignment horizontal="center" vertical="center" wrapText="1"/>
    </xf>
    <xf numFmtId="0" fontId="8" fillId="12" borderId="20" xfId="6" applyFont="1" applyFill="1" applyBorder="1" applyAlignment="1" applyProtection="1">
      <alignment horizontal="center" vertical="center" wrapText="1"/>
    </xf>
    <xf numFmtId="0" fontId="8" fillId="12" borderId="23" xfId="6" applyFont="1" applyFill="1" applyBorder="1" applyAlignment="1" applyProtection="1">
      <alignment horizontal="center" vertical="center" wrapText="1"/>
    </xf>
    <xf numFmtId="167" fontId="8" fillId="8" borderId="21" xfId="6" applyNumberFormat="1" applyFont="1" applyFill="1" applyBorder="1" applyAlignment="1" applyProtection="1">
      <alignment horizontal="center" vertical="center" wrapText="1"/>
    </xf>
    <xf numFmtId="167" fontId="8" fillId="8" borderId="20" xfId="6" applyNumberFormat="1" applyFont="1" applyFill="1" applyBorder="1" applyAlignment="1" applyProtection="1">
      <alignment horizontal="center" vertical="center" wrapText="1"/>
    </xf>
    <xf numFmtId="167" fontId="8" fillId="8" borderId="23" xfId="6" applyNumberFormat="1" applyFont="1" applyFill="1" applyBorder="1" applyAlignment="1" applyProtection="1">
      <alignment horizontal="center" vertical="center" wrapText="1"/>
    </xf>
    <xf numFmtId="0" fontId="33" fillId="8" borderId="21" xfId="6" applyFont="1" applyFill="1" applyBorder="1" applyAlignment="1" applyProtection="1">
      <alignment horizontal="center" vertical="center"/>
    </xf>
    <xf numFmtId="0" fontId="33" fillId="8" borderId="20" xfId="6" applyFont="1" applyFill="1" applyBorder="1" applyAlignment="1" applyProtection="1">
      <alignment horizontal="center" vertical="center"/>
    </xf>
    <xf numFmtId="0" fontId="33" fillId="8" borderId="21" xfId="6" applyFont="1" applyFill="1" applyBorder="1" applyAlignment="1" applyProtection="1">
      <alignment horizontal="center" vertical="center" wrapText="1"/>
    </xf>
    <xf numFmtId="0" fontId="33" fillId="8" borderId="20" xfId="6" applyFont="1" applyFill="1" applyBorder="1" applyAlignment="1" applyProtection="1">
      <alignment horizontal="center" vertical="center" wrapText="1"/>
    </xf>
    <xf numFmtId="0" fontId="10" fillId="8" borderId="23" xfId="6" applyFont="1" applyFill="1" applyBorder="1" applyAlignment="1" applyProtection="1">
      <alignment horizontal="center" vertical="center"/>
    </xf>
    <xf numFmtId="0" fontId="33" fillId="8" borderId="23" xfId="6" applyFont="1" applyFill="1" applyBorder="1" applyAlignment="1" applyProtection="1">
      <alignment horizontal="center" vertical="center" wrapText="1"/>
    </xf>
    <xf numFmtId="9" fontId="33" fillId="8" borderId="8" xfId="7" applyFont="1" applyFill="1" applyBorder="1" applyAlignment="1" applyProtection="1">
      <alignment horizontal="center" vertical="center" wrapText="1"/>
    </xf>
    <xf numFmtId="9" fontId="33" fillId="8" borderId="10" xfId="7" applyFont="1" applyFill="1" applyBorder="1" applyAlignment="1" applyProtection="1">
      <alignment horizontal="center" vertical="center" wrapText="1"/>
    </xf>
    <xf numFmtId="1" fontId="11" fillId="8" borderId="21" xfId="14" applyNumberFormat="1" applyFont="1" applyFill="1" applyBorder="1" applyAlignment="1" applyProtection="1">
      <alignment horizontal="right" vertical="center" wrapText="1"/>
    </xf>
    <xf numFmtId="1" fontId="11" fillId="8" borderId="23" xfId="14" applyNumberFormat="1" applyFont="1" applyFill="1" applyBorder="1" applyAlignment="1" applyProtection="1">
      <alignment horizontal="right" vertical="center" wrapText="1"/>
    </xf>
    <xf numFmtId="0" fontId="11" fillId="8" borderId="8" xfId="6" applyFont="1" applyFill="1" applyBorder="1" applyAlignment="1" applyProtection="1">
      <alignment horizontal="center" vertical="center" wrapText="1"/>
    </xf>
    <xf numFmtId="0" fontId="11" fillId="8" borderId="9" xfId="6" applyFont="1" applyFill="1" applyBorder="1" applyAlignment="1" applyProtection="1">
      <alignment horizontal="center" vertical="center" wrapText="1"/>
    </xf>
    <xf numFmtId="0" fontId="11" fillId="8" borderId="10" xfId="6" applyFont="1" applyFill="1" applyBorder="1" applyAlignment="1" applyProtection="1">
      <alignment horizontal="center" vertical="center" wrapText="1"/>
    </xf>
    <xf numFmtId="0" fontId="34" fillId="8" borderId="32" xfId="6" applyFont="1" applyFill="1" applyBorder="1" applyAlignment="1" applyProtection="1">
      <alignment horizontal="center" vertical="center" wrapText="1"/>
    </xf>
    <xf numFmtId="0" fontId="34" fillId="8" borderId="33" xfId="6" applyFont="1" applyFill="1" applyBorder="1" applyAlignment="1" applyProtection="1">
      <alignment horizontal="center" vertical="center" wrapText="1"/>
    </xf>
    <xf numFmtId="0" fontId="11" fillId="8" borderId="23" xfId="6" applyFont="1" applyFill="1" applyBorder="1" applyAlignment="1" applyProtection="1">
      <alignment horizontal="center" vertical="center" wrapText="1"/>
    </xf>
    <xf numFmtId="9" fontId="11" fillId="8" borderId="20" xfId="7" applyFont="1" applyFill="1" applyBorder="1" applyAlignment="1" applyProtection="1">
      <alignment horizontal="center" vertical="center" wrapText="1"/>
    </xf>
    <xf numFmtId="9" fontId="11" fillId="8" borderId="23" xfId="7" applyFont="1" applyFill="1" applyBorder="1" applyAlignment="1" applyProtection="1">
      <alignment horizontal="center" vertical="center" wrapText="1"/>
    </xf>
    <xf numFmtId="1" fontId="11" fillId="8" borderId="20" xfId="14" applyNumberFormat="1" applyFont="1" applyFill="1" applyBorder="1" applyAlignment="1" applyProtection="1">
      <alignment horizontal="right" vertical="center" wrapText="1"/>
    </xf>
    <xf numFmtId="0" fontId="11" fillId="12" borderId="21" xfId="6" applyFont="1" applyFill="1" applyBorder="1" applyAlignment="1" applyProtection="1">
      <alignment horizontal="center" vertical="center" wrapText="1"/>
    </xf>
    <xf numFmtId="0" fontId="7" fillId="13" borderId="20" xfId="6" applyFont="1" applyFill="1" applyBorder="1" applyProtection="1"/>
    <xf numFmtId="0" fontId="7" fillId="13" borderId="23" xfId="6" applyFont="1" applyFill="1" applyBorder="1" applyProtection="1"/>
    <xf numFmtId="0" fontId="9" fillId="8" borderId="27" xfId="6" applyFont="1" applyFill="1" applyBorder="1" applyAlignment="1" applyProtection="1">
      <alignment horizontal="center" vertical="center" wrapText="1"/>
    </xf>
    <xf numFmtId="171" fontId="8" fillId="8" borderId="21" xfId="6" applyNumberFormat="1" applyFont="1" applyFill="1" applyBorder="1" applyAlignment="1" applyProtection="1">
      <alignment horizontal="center" vertical="center" wrapText="1"/>
    </xf>
    <xf numFmtId="0" fontId="7" fillId="0" borderId="22" xfId="6" applyFont="1" applyBorder="1" applyProtection="1"/>
    <xf numFmtId="0" fontId="7" fillId="0" borderId="25" xfId="6" applyFont="1" applyBorder="1" applyProtection="1"/>
    <xf numFmtId="0" fontId="9" fillId="8" borderId="26" xfId="6" applyFont="1" applyFill="1" applyBorder="1" applyAlignment="1" applyProtection="1">
      <alignment horizontal="center" vertical="center" wrapText="1"/>
    </xf>
    <xf numFmtId="0" fontId="9" fillId="8" borderId="22" xfId="6" applyFont="1" applyFill="1" applyBorder="1" applyAlignment="1" applyProtection="1">
      <alignment horizontal="center" vertical="center" wrapText="1"/>
    </xf>
    <xf numFmtId="1" fontId="33" fillId="8" borderId="8" xfId="6" applyNumberFormat="1" applyFont="1" applyFill="1" applyBorder="1" applyAlignment="1" applyProtection="1">
      <alignment horizontal="center" vertical="center" wrapText="1"/>
    </xf>
    <xf numFmtId="1" fontId="33" fillId="8" borderId="10" xfId="6" applyNumberFormat="1" applyFont="1" applyFill="1" applyBorder="1" applyAlignment="1" applyProtection="1">
      <alignment horizontal="center" vertical="center" wrapText="1"/>
    </xf>
    <xf numFmtId="167" fontId="29" fillId="7" borderId="21" xfId="6" applyNumberFormat="1" applyFont="1" applyFill="1" applyBorder="1" applyAlignment="1" applyProtection="1">
      <alignment horizontal="center" vertical="center" wrapText="1"/>
    </xf>
    <xf numFmtId="167" fontId="29" fillId="7" borderId="20" xfId="6" applyNumberFormat="1" applyFont="1" applyFill="1" applyBorder="1" applyAlignment="1" applyProtection="1">
      <alignment horizontal="center" vertical="center" wrapText="1"/>
    </xf>
    <xf numFmtId="167" fontId="29" fillId="7" borderId="23" xfId="6" applyNumberFormat="1" applyFont="1" applyFill="1" applyBorder="1" applyAlignment="1" applyProtection="1">
      <alignment horizontal="center" vertical="center" wrapText="1"/>
    </xf>
    <xf numFmtId="0" fontId="8" fillId="7" borderId="21" xfId="6" applyFont="1" applyFill="1" applyBorder="1" applyAlignment="1" applyProtection="1">
      <alignment horizontal="center" vertical="center" wrapText="1"/>
    </xf>
    <xf numFmtId="0" fontId="8" fillId="7" borderId="23" xfId="6" applyFont="1" applyFill="1" applyBorder="1" applyAlignment="1" applyProtection="1">
      <alignment horizontal="center" vertical="center" wrapText="1"/>
    </xf>
    <xf numFmtId="0" fontId="8" fillId="8" borderId="7" xfId="6" applyFont="1" applyFill="1" applyBorder="1" applyAlignment="1" applyProtection="1">
      <alignment horizontal="center" vertical="center" wrapText="1"/>
    </xf>
    <xf numFmtId="0" fontId="8" fillId="8" borderId="8" xfId="6" applyFont="1" applyFill="1" applyBorder="1" applyAlignment="1" applyProtection="1">
      <alignment horizontal="center" vertical="center" wrapText="1"/>
    </xf>
    <xf numFmtId="0" fontId="10" fillId="8" borderId="21" xfId="6" applyFont="1" applyFill="1" applyBorder="1" applyAlignment="1" applyProtection="1">
      <alignment horizontal="center" vertical="center" wrapText="1"/>
    </xf>
    <xf numFmtId="0" fontId="29" fillId="7" borderId="21" xfId="6" applyFont="1" applyFill="1" applyBorder="1" applyAlignment="1" applyProtection="1">
      <alignment horizontal="center" vertical="center" wrapText="1"/>
    </xf>
    <xf numFmtId="0" fontId="29" fillId="7" borderId="20" xfId="6" applyFont="1" applyFill="1" applyBorder="1" applyAlignment="1" applyProtection="1">
      <alignment horizontal="center" vertical="center" wrapText="1"/>
    </xf>
    <xf numFmtId="0" fontId="29" fillId="7" borderId="23" xfId="6" applyFont="1" applyFill="1" applyBorder="1" applyAlignment="1" applyProtection="1">
      <alignment horizontal="center" vertical="center" wrapText="1"/>
    </xf>
    <xf numFmtId="0" fontId="30" fillId="21" borderId="20" xfId="6" applyFont="1" applyFill="1" applyBorder="1" applyProtection="1"/>
    <xf numFmtId="0" fontId="30" fillId="21" borderId="23" xfId="6" applyFont="1" applyFill="1" applyBorder="1" applyProtection="1"/>
    <xf numFmtId="0" fontId="29" fillId="7" borderId="25" xfId="6" applyFont="1" applyFill="1" applyBorder="1" applyAlignment="1" applyProtection="1">
      <alignment horizontal="center" vertical="center" wrapText="1"/>
    </xf>
    <xf numFmtId="0" fontId="29" fillId="7" borderId="26" xfId="6" applyFont="1" applyFill="1" applyBorder="1" applyAlignment="1" applyProtection="1">
      <alignment horizontal="center" vertical="center" wrapText="1"/>
    </xf>
    <xf numFmtId="0" fontId="29" fillId="7" borderId="22" xfId="6" applyFont="1" applyFill="1" applyBorder="1" applyAlignment="1" applyProtection="1">
      <alignment horizontal="center" vertical="center" wrapText="1"/>
    </xf>
    <xf numFmtId="0" fontId="30" fillId="21" borderId="22" xfId="6" applyFont="1" applyFill="1" applyBorder="1" applyProtection="1"/>
    <xf numFmtId="0" fontId="30" fillId="21" borderId="25" xfId="6" applyFont="1" applyFill="1" applyBorder="1" applyProtection="1"/>
    <xf numFmtId="0" fontId="29" fillId="7" borderId="8" xfId="6" applyFont="1" applyFill="1" applyBorder="1" applyAlignment="1" applyProtection="1">
      <alignment horizontal="center" vertical="center" wrapText="1"/>
    </xf>
    <xf numFmtId="0" fontId="29" fillId="7" borderId="9" xfId="6" applyFont="1" applyFill="1" applyBorder="1" applyAlignment="1" applyProtection="1">
      <alignment horizontal="center" vertical="center" wrapText="1"/>
    </xf>
    <xf numFmtId="0" fontId="29" fillId="7" borderId="10" xfId="6" applyFont="1" applyFill="1" applyBorder="1" applyAlignment="1" applyProtection="1">
      <alignment horizontal="center" vertical="center" wrapText="1"/>
    </xf>
    <xf numFmtId="0" fontId="29" fillId="7" borderId="27" xfId="6" applyFont="1" applyFill="1" applyBorder="1" applyAlignment="1" applyProtection="1">
      <alignment horizontal="center" vertical="center" wrapText="1"/>
    </xf>
    <xf numFmtId="0" fontId="29" fillId="7" borderId="39" xfId="6" applyFont="1" applyFill="1" applyBorder="1" applyAlignment="1" applyProtection="1">
      <alignment horizontal="center" vertical="center" wrapText="1"/>
    </xf>
    <xf numFmtId="0" fontId="29" fillId="7" borderId="28" xfId="6" applyFont="1" applyFill="1" applyBorder="1" applyAlignment="1" applyProtection="1">
      <alignment horizontal="center" vertical="center" wrapText="1"/>
    </xf>
    <xf numFmtId="0" fontId="29" fillId="7" borderId="42" xfId="6" applyFont="1" applyFill="1" applyBorder="1" applyAlignment="1" applyProtection="1">
      <alignment horizontal="center" vertical="center" wrapText="1"/>
    </xf>
    <xf numFmtId="0" fontId="29" fillId="7" borderId="32" xfId="6" applyFont="1" applyFill="1" applyBorder="1" applyAlignment="1" applyProtection="1">
      <alignment horizontal="center" vertical="center" wrapText="1"/>
    </xf>
    <xf numFmtId="0" fontId="29" fillId="7" borderId="33" xfId="6" applyFont="1" applyFill="1" applyBorder="1" applyAlignment="1" applyProtection="1">
      <alignment horizontal="center" vertical="center" wrapText="1"/>
    </xf>
    <xf numFmtId="0" fontId="29" fillId="7" borderId="43" xfId="6" applyFont="1" applyFill="1" applyBorder="1" applyAlignment="1" applyProtection="1">
      <alignment horizontal="center" vertical="center" wrapText="1"/>
    </xf>
    <xf numFmtId="0" fontId="8" fillId="6" borderId="21" xfId="6" applyFont="1" applyFill="1" applyBorder="1" applyAlignment="1" applyProtection="1">
      <alignment horizontal="center" vertical="center" wrapText="1"/>
    </xf>
    <xf numFmtId="0" fontId="8" fillId="6" borderId="20" xfId="6" applyFont="1" applyFill="1" applyBorder="1" applyAlignment="1" applyProtection="1">
      <alignment horizontal="center" vertical="center" wrapText="1"/>
    </xf>
    <xf numFmtId="0" fontId="8" fillId="6" borderId="23" xfId="6" applyFont="1" applyFill="1" applyBorder="1" applyAlignment="1" applyProtection="1">
      <alignment horizontal="center" vertical="center" wrapText="1"/>
    </xf>
    <xf numFmtId="167" fontId="8" fillId="6" borderId="36" xfId="6" applyNumberFormat="1" applyFont="1" applyFill="1" applyBorder="1" applyAlignment="1" applyProtection="1">
      <alignment horizontal="center" vertical="center" wrapText="1"/>
    </xf>
    <xf numFmtId="167" fontId="8" fillId="6" borderId="37" xfId="6" applyNumberFormat="1" applyFont="1" applyFill="1" applyBorder="1" applyAlignment="1" applyProtection="1">
      <alignment horizontal="center" vertical="center" wrapText="1"/>
    </xf>
    <xf numFmtId="167" fontId="8" fillId="6" borderId="38" xfId="6" applyNumberFormat="1" applyFont="1" applyFill="1" applyBorder="1" applyAlignment="1" applyProtection="1">
      <alignment horizontal="center" vertical="center" wrapText="1"/>
    </xf>
    <xf numFmtId="9" fontId="8" fillId="6" borderId="36" xfId="7" applyFont="1" applyFill="1" applyBorder="1" applyAlignment="1" applyProtection="1">
      <alignment horizontal="center" vertical="center" wrapText="1"/>
    </xf>
    <xf numFmtId="9" fontId="8" fillId="6" borderId="38" xfId="7" applyFont="1" applyFill="1" applyBorder="1" applyAlignment="1" applyProtection="1">
      <alignment horizontal="center" vertical="center" wrapText="1"/>
    </xf>
    <xf numFmtId="1" fontId="8" fillId="6" borderId="8" xfId="7" applyNumberFormat="1" applyFont="1" applyFill="1" applyBorder="1" applyAlignment="1" applyProtection="1">
      <alignment horizontal="center" vertical="center" wrapText="1"/>
    </xf>
    <xf numFmtId="1" fontId="8" fillId="6" borderId="10" xfId="7" applyNumberFormat="1" applyFont="1" applyFill="1" applyBorder="1" applyAlignment="1" applyProtection="1">
      <alignment horizontal="center" vertical="center" wrapText="1"/>
    </xf>
    <xf numFmtId="167" fontId="8" fillId="6" borderId="26" xfId="6" applyNumberFormat="1" applyFont="1" applyFill="1" applyBorder="1" applyAlignment="1" applyProtection="1">
      <alignment horizontal="center" vertical="center" wrapText="1"/>
    </xf>
    <xf numFmtId="0" fontId="10" fillId="19" borderId="21" xfId="6" applyFont="1" applyFill="1" applyBorder="1" applyAlignment="1" applyProtection="1">
      <alignment horizontal="center" vertical="center" wrapText="1"/>
    </xf>
    <xf numFmtId="0" fontId="8" fillId="6" borderId="30" xfId="6" applyFont="1" applyFill="1" applyBorder="1" applyAlignment="1" applyProtection="1">
      <alignment horizontal="center" vertical="center" wrapText="1"/>
    </xf>
    <xf numFmtId="0" fontId="8" fillId="6" borderId="32" xfId="6" applyFont="1" applyFill="1" applyBorder="1" applyAlignment="1" applyProtection="1">
      <alignment horizontal="center" vertical="center" wrapText="1"/>
    </xf>
    <xf numFmtId="0" fontId="8" fillId="6" borderId="33" xfId="6" applyFont="1" applyFill="1" applyBorder="1" applyAlignment="1" applyProtection="1">
      <alignment horizontal="center" vertical="center" wrapText="1"/>
    </xf>
    <xf numFmtId="0" fontId="8" fillId="6" borderId="27" xfId="6" applyFont="1" applyFill="1" applyBorder="1" applyAlignment="1" applyProtection="1">
      <alignment horizontal="center" vertical="center" wrapText="1"/>
    </xf>
    <xf numFmtId="0" fontId="8" fillId="6" borderId="39" xfId="6" applyFont="1" applyFill="1" applyBorder="1" applyAlignment="1" applyProtection="1">
      <alignment horizontal="center" vertical="center" wrapText="1"/>
    </xf>
    <xf numFmtId="0" fontId="8" fillId="5" borderId="27" xfId="6" applyFont="1" applyFill="1" applyBorder="1" applyAlignment="1" applyProtection="1">
      <alignment horizontal="center" vertical="center" wrapText="1"/>
    </xf>
    <xf numFmtId="0" fontId="8" fillId="5" borderId="28" xfId="6" applyFont="1" applyFill="1" applyBorder="1" applyAlignment="1" applyProtection="1">
      <alignment horizontal="center" vertical="center" wrapText="1"/>
    </xf>
    <xf numFmtId="0" fontId="8" fillId="5" borderId="21" xfId="6" applyFont="1" applyFill="1" applyBorder="1" applyAlignment="1" applyProtection="1">
      <alignment horizontal="center" vertical="center" wrapText="1"/>
    </xf>
    <xf numFmtId="0" fontId="8" fillId="5" borderId="20" xfId="6" applyFont="1" applyFill="1" applyBorder="1" applyAlignment="1" applyProtection="1">
      <alignment horizontal="center" vertical="center" wrapText="1"/>
    </xf>
    <xf numFmtId="0" fontId="8" fillId="5" borderId="23" xfId="6" applyFont="1" applyFill="1" applyBorder="1" applyAlignment="1" applyProtection="1">
      <alignment horizontal="center" vertical="center" wrapText="1"/>
    </xf>
    <xf numFmtId="0" fontId="10" fillId="18" borderId="21" xfId="6" applyFont="1" applyFill="1" applyBorder="1" applyAlignment="1" applyProtection="1">
      <alignment horizontal="center" vertical="center" wrapText="1"/>
    </xf>
    <xf numFmtId="0" fontId="10" fillId="18" borderId="20" xfId="6" applyFont="1" applyFill="1" applyBorder="1" applyAlignment="1" applyProtection="1">
      <alignment horizontal="center" vertical="center" wrapText="1"/>
    </xf>
    <xf numFmtId="0" fontId="10" fillId="18" borderId="23" xfId="6" applyFont="1" applyFill="1" applyBorder="1" applyAlignment="1" applyProtection="1">
      <alignment horizontal="center" vertical="center" wrapText="1"/>
    </xf>
    <xf numFmtId="9" fontId="8" fillId="5" borderId="21" xfId="7" applyFont="1" applyFill="1" applyBorder="1" applyAlignment="1" applyProtection="1">
      <alignment horizontal="center" vertical="center" wrapText="1"/>
    </xf>
    <xf numFmtId="9" fontId="8" fillId="5" borderId="23" xfId="7" applyFont="1" applyFill="1" applyBorder="1" applyAlignment="1" applyProtection="1">
      <alignment horizontal="center" vertical="center" wrapText="1"/>
    </xf>
    <xf numFmtId="0" fontId="8" fillId="5" borderId="21" xfId="6" applyFont="1" applyFill="1" applyBorder="1" applyAlignment="1" applyProtection="1">
      <alignment horizontal="right" vertical="center" wrapText="1"/>
    </xf>
    <xf numFmtId="0" fontId="8" fillId="5" borderId="20" xfId="6" applyFont="1" applyFill="1" applyBorder="1" applyAlignment="1" applyProtection="1">
      <alignment horizontal="right" vertical="center" wrapText="1"/>
    </xf>
    <xf numFmtId="0" fontId="8" fillId="5" borderId="7" xfId="6" applyFont="1" applyFill="1" applyBorder="1" applyAlignment="1" applyProtection="1">
      <alignment horizontal="center" vertical="center" wrapText="1"/>
    </xf>
    <xf numFmtId="0" fontId="7" fillId="0" borderId="7" xfId="6" applyFont="1" applyBorder="1" applyProtection="1"/>
    <xf numFmtId="0" fontId="8" fillId="5" borderId="26" xfId="6" applyFont="1" applyFill="1" applyBorder="1" applyAlignment="1" applyProtection="1">
      <alignment horizontal="center" vertical="center" wrapText="1"/>
    </xf>
    <xf numFmtId="0" fontId="8" fillId="5" borderId="22" xfId="6" applyFont="1" applyFill="1" applyBorder="1" applyAlignment="1" applyProtection="1">
      <alignment horizontal="center" vertical="center" wrapText="1"/>
    </xf>
    <xf numFmtId="0" fontId="8" fillId="5" borderId="25" xfId="6" applyFont="1" applyFill="1" applyBorder="1" applyAlignment="1" applyProtection="1">
      <alignment horizontal="center" vertical="center" wrapText="1"/>
    </xf>
    <xf numFmtId="0" fontId="29" fillId="5" borderId="7" xfId="6" applyFont="1" applyFill="1" applyBorder="1" applyAlignment="1" applyProtection="1">
      <alignment horizontal="left" vertical="center" wrapText="1"/>
    </xf>
    <xf numFmtId="0" fontId="29" fillId="5" borderId="21" xfId="6" applyFont="1" applyFill="1" applyBorder="1" applyAlignment="1" applyProtection="1">
      <alignment horizontal="center" vertical="center" wrapText="1"/>
    </xf>
    <xf numFmtId="0" fontId="30" fillId="0" borderId="20" xfId="6" applyFont="1" applyBorder="1" applyProtection="1"/>
    <xf numFmtId="9" fontId="31" fillId="5" borderId="21" xfId="1" applyFont="1" applyFill="1" applyBorder="1" applyAlignment="1" applyProtection="1">
      <alignment horizontal="center" vertical="center" wrapText="1"/>
    </xf>
    <xf numFmtId="9" fontId="7" fillId="0" borderId="20" xfId="1" applyFont="1" applyBorder="1" applyProtection="1"/>
    <xf numFmtId="9" fontId="7" fillId="0" borderId="23" xfId="1" applyFont="1" applyBorder="1" applyProtection="1"/>
    <xf numFmtId="9" fontId="8" fillId="5" borderId="21" xfId="6" applyNumberFormat="1" applyFont="1" applyFill="1" applyBorder="1" applyAlignment="1" applyProtection="1">
      <alignment horizontal="center" vertical="center" wrapText="1"/>
    </xf>
    <xf numFmtId="0" fontId="7" fillId="0" borderId="20" xfId="6" applyFont="1" applyBorder="1" applyAlignment="1" applyProtection="1">
      <alignment horizontal="center" vertical="center"/>
    </xf>
    <xf numFmtId="0" fontId="7" fillId="0" borderId="23" xfId="6" applyFont="1" applyBorder="1" applyAlignment="1" applyProtection="1">
      <alignment horizontal="center" vertical="center"/>
    </xf>
    <xf numFmtId="9" fontId="8" fillId="5" borderId="20" xfId="7" applyFont="1" applyFill="1" applyBorder="1" applyAlignment="1" applyProtection="1">
      <alignment horizontal="center" vertical="center" wrapText="1"/>
    </xf>
    <xf numFmtId="1" fontId="8" fillId="5" borderId="8" xfId="7" applyNumberFormat="1" applyFont="1" applyFill="1" applyBorder="1" applyAlignment="1" applyProtection="1">
      <alignment horizontal="right" vertical="center" wrapText="1"/>
    </xf>
    <xf numFmtId="1" fontId="8" fillId="5" borderId="9" xfId="7" applyNumberFormat="1" applyFont="1" applyFill="1" applyBorder="1" applyAlignment="1" applyProtection="1">
      <alignment horizontal="right" vertical="center" wrapText="1"/>
    </xf>
    <xf numFmtId="1" fontId="8" fillId="5" borderId="10" xfId="7" applyNumberFormat="1" applyFont="1" applyFill="1" applyBorder="1" applyAlignment="1" applyProtection="1">
      <alignment horizontal="right" vertical="center" wrapText="1"/>
    </xf>
    <xf numFmtId="167" fontId="8" fillId="5" borderId="22" xfId="6" applyNumberFormat="1" applyFont="1" applyFill="1" applyBorder="1" applyAlignment="1" applyProtection="1">
      <alignment horizontal="center" vertical="center" wrapText="1"/>
    </xf>
    <xf numFmtId="167" fontId="8" fillId="5" borderId="25" xfId="6" applyNumberFormat="1" applyFont="1" applyFill="1" applyBorder="1" applyAlignment="1" applyProtection="1">
      <alignment horizontal="center" vertical="center" wrapText="1"/>
    </xf>
    <xf numFmtId="0" fontId="8" fillId="5" borderId="39" xfId="6" applyFont="1" applyFill="1" applyBorder="1" applyAlignment="1" applyProtection="1">
      <alignment horizontal="center" vertical="center" wrapText="1"/>
    </xf>
    <xf numFmtId="0" fontId="9" fillId="3" borderId="8" xfId="6" applyFont="1" applyFill="1" applyBorder="1" applyAlignment="1" applyProtection="1">
      <alignment horizontal="center" vertical="center" wrapText="1"/>
    </xf>
    <xf numFmtId="0" fontId="9" fillId="3" borderId="9" xfId="6" applyFont="1" applyFill="1" applyBorder="1" applyAlignment="1" applyProtection="1">
      <alignment horizontal="center" vertical="center" wrapText="1"/>
    </xf>
    <xf numFmtId="0" fontId="9" fillId="3" borderId="10" xfId="6" applyFont="1" applyFill="1" applyBorder="1" applyAlignment="1" applyProtection="1">
      <alignment horizontal="center" vertical="center" wrapText="1"/>
    </xf>
    <xf numFmtId="0" fontId="10" fillId="4" borderId="7" xfId="6" applyFont="1" applyFill="1" applyBorder="1" applyAlignment="1" applyProtection="1">
      <alignment horizontal="center" vertical="center"/>
    </xf>
    <xf numFmtId="0" fontId="9" fillId="3" borderId="7" xfId="6" applyFont="1" applyFill="1" applyBorder="1" applyAlignment="1" applyProtection="1">
      <alignment horizontal="center" vertical="center" wrapText="1"/>
    </xf>
    <xf numFmtId="0" fontId="8" fillId="3" borderId="14" xfId="6" applyFont="1" applyFill="1" applyBorder="1" applyAlignment="1" applyProtection="1">
      <alignment horizontal="center" vertical="center" wrapText="1"/>
    </xf>
    <xf numFmtId="0" fontId="7" fillId="0" borderId="14" xfId="6" applyFont="1" applyBorder="1" applyProtection="1"/>
    <xf numFmtId="0" fontId="8" fillId="3" borderId="7" xfId="6" applyFont="1" applyFill="1" applyBorder="1" applyAlignment="1" applyProtection="1">
      <alignment horizontal="center" vertical="center" wrapText="1"/>
    </xf>
    <xf numFmtId="0" fontId="21" fillId="0" borderId="6" xfId="6" applyFont="1" applyAlignment="1" applyProtection="1">
      <alignment horizontal="left" vertical="center" readingOrder="1"/>
    </xf>
    <xf numFmtId="0" fontId="6" fillId="17" borderId="16" xfId="6" applyFont="1" applyFill="1" applyBorder="1" applyAlignment="1" applyProtection="1">
      <alignment horizontal="center" vertical="center" wrapText="1"/>
    </xf>
    <xf numFmtId="0" fontId="6" fillId="17" borderId="3" xfId="6" applyFont="1" applyFill="1" applyBorder="1" applyAlignment="1" applyProtection="1">
      <alignment horizontal="center" vertical="center" wrapText="1"/>
    </xf>
    <xf numFmtId="0" fontId="6" fillId="17" borderId="1" xfId="6" applyFont="1" applyFill="1" applyBorder="1" applyAlignment="1" applyProtection="1">
      <alignment horizontal="center" vertical="center" wrapText="1"/>
    </xf>
    <xf numFmtId="9" fontId="9" fillId="3" borderId="8" xfId="6" applyNumberFormat="1" applyFont="1" applyFill="1" applyBorder="1" applyAlignment="1" applyProtection="1">
      <alignment horizontal="center" vertical="center" wrapText="1"/>
    </xf>
    <xf numFmtId="9" fontId="9" fillId="3" borderId="10" xfId="6" applyNumberFormat="1" applyFont="1" applyFill="1" applyBorder="1" applyAlignment="1" applyProtection="1">
      <alignment horizontal="center" vertical="center" wrapText="1"/>
    </xf>
    <xf numFmtId="0" fontId="8" fillId="3" borderId="8" xfId="6" applyFont="1" applyFill="1" applyBorder="1" applyAlignment="1" applyProtection="1">
      <alignment horizontal="center" vertical="center" wrapText="1"/>
    </xf>
    <xf numFmtId="0" fontId="8" fillId="3" borderId="9" xfId="6" applyFont="1" applyFill="1" applyBorder="1" applyAlignment="1" applyProtection="1">
      <alignment horizontal="center" vertical="center" wrapText="1"/>
    </xf>
    <xf numFmtId="0" fontId="8" fillId="3" borderId="10" xfId="6" applyFont="1" applyFill="1" applyBorder="1" applyAlignment="1" applyProtection="1">
      <alignment horizontal="center" vertical="center" wrapText="1"/>
    </xf>
    <xf numFmtId="0" fontId="9" fillId="2" borderId="10" xfId="6" applyFont="1" applyFill="1" applyBorder="1" applyAlignment="1" applyProtection="1">
      <alignment horizontal="center"/>
    </xf>
    <xf numFmtId="164" fontId="9" fillId="3" borderId="7" xfId="6" applyNumberFormat="1" applyFont="1" applyFill="1" applyBorder="1" applyAlignment="1" applyProtection="1">
      <alignment horizontal="center" vertical="center" wrapText="1"/>
    </xf>
    <xf numFmtId="168" fontId="9" fillId="3" borderId="7" xfId="6" applyNumberFormat="1" applyFont="1" applyFill="1" applyBorder="1" applyAlignment="1" applyProtection="1">
      <alignment horizontal="center" vertical="center" wrapText="1"/>
    </xf>
    <xf numFmtId="0" fontId="13" fillId="2" borderId="6" xfId="6" applyFont="1" applyFill="1" applyBorder="1" applyAlignment="1" applyProtection="1"/>
    <xf numFmtId="0" fontId="0" fillId="0" borderId="6" xfId="6" applyFont="1" applyBorder="1" applyAlignment="1" applyProtection="1"/>
    <xf numFmtId="0" fontId="27" fillId="2" borderId="6" xfId="6" applyFont="1" applyFill="1" applyBorder="1" applyAlignment="1" applyProtection="1">
      <alignment horizontal="left"/>
    </xf>
    <xf numFmtId="0" fontId="25" fillId="0" borderId="6" xfId="6" applyFont="1" applyBorder="1" applyProtection="1"/>
    <xf numFmtId="0" fontId="13" fillId="2" borderId="6" xfId="6" applyFont="1" applyFill="1" applyAlignment="1" applyProtection="1"/>
    <xf numFmtId="0" fontId="0" fillId="0" borderId="6" xfId="6" applyFont="1" applyAlignment="1" applyProtection="1"/>
    <xf numFmtId="0" fontId="26" fillId="2" borderId="6" xfId="6" applyFont="1" applyFill="1" applyBorder="1" applyAlignment="1" applyProtection="1"/>
    <xf numFmtId="0" fontId="24" fillId="0" borderId="6" xfId="6" applyFont="1" applyBorder="1" applyAlignment="1" applyProtection="1"/>
    <xf numFmtId="0" fontId="21" fillId="0" borderId="6" xfId="6" applyFont="1" applyBorder="1" applyAlignment="1" applyProtection="1">
      <alignment horizontal="left" vertical="center" readingOrder="1"/>
    </xf>
    <xf numFmtId="9" fontId="9" fillId="3" borderId="9" xfId="6" applyNumberFormat="1" applyFont="1" applyFill="1" applyBorder="1" applyAlignment="1" applyProtection="1">
      <alignment horizontal="center" vertical="center" wrapText="1"/>
    </xf>
    <xf numFmtId="0" fontId="10" fillId="4" borderId="7" xfId="6" applyFont="1" applyFill="1" applyBorder="1" applyAlignment="1" applyProtection="1">
      <alignment horizontal="center" vertical="center" wrapText="1"/>
    </xf>
    <xf numFmtId="1" fontId="8" fillId="3" borderId="7" xfId="6" applyNumberFormat="1" applyFont="1" applyFill="1" applyBorder="1" applyAlignment="1" applyProtection="1">
      <alignment horizontal="center" vertical="center" wrapText="1"/>
    </xf>
    <xf numFmtId="9" fontId="8" fillId="3" borderId="8" xfId="6" applyNumberFormat="1" applyFont="1" applyFill="1" applyBorder="1" applyAlignment="1" applyProtection="1">
      <alignment horizontal="center" vertical="center" wrapText="1"/>
    </xf>
    <xf numFmtId="167" fontId="8" fillId="3" borderId="8" xfId="6" applyNumberFormat="1" applyFont="1" applyFill="1" applyBorder="1" applyAlignment="1" applyProtection="1">
      <alignment horizontal="center" vertical="center" wrapText="1"/>
    </xf>
    <xf numFmtId="167" fontId="8" fillId="3" borderId="9" xfId="6" applyNumberFormat="1" applyFont="1" applyFill="1" applyBorder="1" applyAlignment="1" applyProtection="1">
      <alignment horizontal="center" vertical="center" wrapText="1"/>
    </xf>
    <xf numFmtId="167" fontId="8" fillId="3" borderId="10" xfId="6" applyNumberFormat="1" applyFont="1" applyFill="1" applyBorder="1" applyAlignment="1" applyProtection="1">
      <alignment horizontal="center" vertical="center" wrapText="1"/>
    </xf>
    <xf numFmtId="167" fontId="8" fillId="3" borderId="7" xfId="6" applyNumberFormat="1" applyFont="1" applyFill="1" applyBorder="1" applyAlignment="1" applyProtection="1">
      <alignment horizontal="center" vertical="center" wrapText="1"/>
    </xf>
    <xf numFmtId="167" fontId="9" fillId="3" borderId="7" xfId="6" applyNumberFormat="1" applyFont="1" applyFill="1" applyBorder="1" applyAlignment="1" applyProtection="1">
      <alignment horizontal="center" vertical="center" wrapText="1"/>
    </xf>
    <xf numFmtId="9" fontId="8" fillId="3" borderId="18" xfId="6" applyNumberFormat="1" applyFont="1" applyFill="1" applyBorder="1" applyAlignment="1" applyProtection="1">
      <alignment horizontal="center" vertical="center" wrapText="1"/>
    </xf>
    <xf numFmtId="0" fontId="8" fillId="3" borderId="18" xfId="6" applyFont="1" applyFill="1" applyBorder="1" applyAlignment="1" applyProtection="1">
      <alignment horizontal="center" vertical="center" wrapText="1"/>
    </xf>
    <xf numFmtId="0" fontId="6" fillId="17" borderId="11" xfId="6" applyFont="1" applyFill="1" applyBorder="1" applyAlignment="1" applyProtection="1">
      <alignment horizontal="center" vertical="center" wrapText="1"/>
    </xf>
    <xf numFmtId="0" fontId="7" fillId="16" borderId="12" xfId="6" applyFont="1" applyFill="1" applyBorder="1" applyProtection="1"/>
    <xf numFmtId="0" fontId="7" fillId="16" borderId="1" xfId="6" applyFont="1" applyFill="1" applyBorder="1" applyProtection="1"/>
    <xf numFmtId="0" fontId="6" fillId="17" borderId="1" xfId="6" applyFont="1" applyFill="1" applyBorder="1" applyAlignment="1" applyProtection="1">
      <alignment horizontal="center" vertical="center"/>
    </xf>
    <xf numFmtId="0" fontId="7" fillId="16" borderId="1" xfId="6" applyFont="1" applyFill="1" applyBorder="1" applyAlignment="1" applyProtection="1">
      <alignment horizontal="center" vertical="center"/>
    </xf>
    <xf numFmtId="167" fontId="6" fillId="17" borderId="2" xfId="6" applyNumberFormat="1" applyFont="1" applyFill="1" applyBorder="1" applyAlignment="1" applyProtection="1">
      <alignment horizontal="center" vertical="center" wrapText="1"/>
    </xf>
    <xf numFmtId="0" fontId="7" fillId="16" borderId="6" xfId="6" applyFont="1" applyFill="1" applyBorder="1" applyProtection="1"/>
    <xf numFmtId="0" fontId="6" fillId="17" borderId="2" xfId="6" applyFont="1" applyFill="1" applyBorder="1" applyAlignment="1" applyProtection="1">
      <alignment horizontal="center" vertical="center" wrapText="1"/>
    </xf>
    <xf numFmtId="0" fontId="8" fillId="3" borderId="7" xfId="0" applyFont="1" applyFill="1" applyBorder="1" applyAlignment="1">
      <alignment horizontal="center" vertical="center" wrapText="1"/>
    </xf>
    <xf numFmtId="0" fontId="7" fillId="0" borderId="7" xfId="0" applyFont="1" applyBorder="1"/>
    <xf numFmtId="0" fontId="8" fillId="5"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7" fillId="11" borderId="7" xfId="0" applyFont="1" applyFill="1" applyBorder="1"/>
    <xf numFmtId="0" fontId="8" fillId="14" borderId="7" xfId="0" applyFont="1" applyFill="1" applyBorder="1" applyAlignment="1">
      <alignment horizontal="center" vertical="center" wrapText="1"/>
    </xf>
    <xf numFmtId="0" fontId="7" fillId="15" borderId="7" xfId="0" applyFont="1" applyFill="1" applyBorder="1"/>
    <xf numFmtId="0" fontId="9" fillId="8" borderId="7"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7" fillId="13" borderId="7" xfId="0" applyFont="1" applyFill="1" applyBorder="1"/>
  </cellXfs>
  <cellStyles count="18">
    <cellStyle name="Millares" xfId="17" builtinId="3"/>
    <cellStyle name="Millares [0] 2" xfId="15"/>
    <cellStyle name="Millares 2" xfId="5"/>
    <cellStyle name="Millares 2 2" xfId="8"/>
    <cellStyle name="Millares 2 3" xfId="9"/>
    <cellStyle name="Millares 3" xfId="14"/>
    <cellStyle name="Moneda [0] 2" xfId="4"/>
    <cellStyle name="Moneda [0] 3" xfId="13"/>
    <cellStyle name="Normal" xfId="0" builtinId="0"/>
    <cellStyle name="Normal 2" xfId="6"/>
    <cellStyle name="Normal 2 2" xfId="10"/>
    <cellStyle name="Normal 3" xfId="2"/>
    <cellStyle name="Normal 4" xfId="12"/>
    <cellStyle name="Normal 5" xfId="16"/>
    <cellStyle name="Porcentaje" xfId="1" builtinId="5"/>
    <cellStyle name="Porcentaje 2" xfId="7"/>
    <cellStyle name="Porcentaje 2 2" xfId="11"/>
    <cellStyle name="Porcentaje 3" xfId="3"/>
  </cellStyles>
  <dxfs count="0"/>
  <tableStyles count="0" defaultTableStyle="TableStyleMedium2" defaultPivotStyle="PivotStyleLight16"/>
  <colors>
    <mruColors>
      <color rgb="FFC5E0B3"/>
      <color rgb="FFD0CECE"/>
      <color rgb="FFF7CAAC"/>
      <color rgb="FFFFE598"/>
      <color rgb="FFECFB79"/>
      <color rgb="FFCCCC00"/>
      <color rgb="FFFFCC00"/>
      <color rgb="FFDED7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50"/>
  <sheetViews>
    <sheetView showGridLines="0" tabSelected="1" topLeftCell="A133" zoomScale="78" zoomScaleNormal="78" workbookViewId="0">
      <selection activeCell="N147" sqref="N147"/>
    </sheetView>
  </sheetViews>
  <sheetFormatPr baseColWidth="10" defaultColWidth="11.5546875" defaultRowHeight="0" customHeight="1" zeroHeight="1"/>
  <cols>
    <col min="1" max="1" width="17.77734375" style="25" customWidth="1"/>
    <col min="2" max="2" width="14" style="25" customWidth="1"/>
    <col min="3" max="3" width="11.5546875" style="25" customWidth="1"/>
    <col min="4" max="4" width="15.109375" style="25" customWidth="1"/>
    <col min="5" max="5" width="2.6640625" style="25" customWidth="1"/>
    <col min="6" max="8" width="3.21875" style="25" customWidth="1"/>
    <col min="9" max="9" width="2.21875" style="25" customWidth="1"/>
    <col min="10" max="10" width="3" style="25" customWidth="1"/>
    <col min="11" max="11" width="2.21875" style="25" customWidth="1"/>
    <col min="12" max="12" width="3.21875" style="25" customWidth="1"/>
    <col min="13" max="13" width="3.33203125" style="25" customWidth="1"/>
    <col min="14" max="14" width="4.21875" style="25" customWidth="1"/>
    <col min="15" max="15" width="3.109375" style="25" customWidth="1"/>
    <col min="16" max="16" width="3.44140625" style="25" customWidth="1"/>
    <col min="17" max="17" width="59.77734375" style="25" customWidth="1"/>
    <col min="18" max="18" width="48.21875" style="25" customWidth="1"/>
    <col min="19" max="19" width="48.33203125" style="25" customWidth="1"/>
    <col min="20" max="20" width="37.77734375" style="25" customWidth="1"/>
    <col min="21" max="21" width="16.6640625" style="25" customWidth="1"/>
    <col min="22" max="22" width="19" style="57" customWidth="1"/>
    <col min="23" max="23" width="14.44140625" style="73" customWidth="1"/>
    <col min="24" max="24" width="15.109375" style="57" customWidth="1"/>
    <col min="25" max="25" width="27" style="25" customWidth="1"/>
    <col min="26" max="27" width="27" style="57" customWidth="1"/>
    <col min="28" max="28" width="38" style="25" customWidth="1"/>
    <col min="29" max="29" width="38" style="57" customWidth="1"/>
    <col min="30" max="30" width="30.6640625" style="25" customWidth="1"/>
    <col min="31" max="31" width="7.6640625" style="25" customWidth="1"/>
    <col min="32" max="32" width="9.77734375" style="53" customWidth="1"/>
    <col min="33" max="33" width="17.21875" style="58" customWidth="1"/>
    <col min="34" max="35" width="10.5546875" style="25" customWidth="1"/>
    <col min="36" max="16384" width="11.5546875" style="25"/>
  </cols>
  <sheetData>
    <row r="1" spans="1:35" s="57" customFormat="1" ht="15.75" customHeight="1">
      <c r="A1" s="57" t="s">
        <v>715</v>
      </c>
      <c r="W1" s="73"/>
      <c r="AF1" s="53"/>
      <c r="AG1" s="58"/>
    </row>
    <row r="2" spans="1:35" s="85" customFormat="1" ht="15.75" customHeight="1">
      <c r="A2" s="85" t="s">
        <v>716</v>
      </c>
      <c r="AF2" s="53"/>
    </row>
    <row r="3" spans="1:35" s="57" customFormat="1" ht="15">
      <c r="W3" s="73"/>
      <c r="AG3" s="58"/>
    </row>
    <row r="4" spans="1:35" ht="15" customHeight="1">
      <c r="A4" s="236" t="s">
        <v>206</v>
      </c>
      <c r="B4" s="237"/>
      <c r="C4" s="237"/>
      <c r="D4" s="237"/>
      <c r="E4" s="237"/>
      <c r="F4" s="237"/>
      <c r="G4" s="237"/>
      <c r="H4" s="237"/>
      <c r="I4" s="237"/>
      <c r="J4" s="237"/>
      <c r="K4" s="237"/>
      <c r="L4" s="237"/>
      <c r="M4" s="237"/>
      <c r="N4" s="237"/>
      <c r="O4" s="237"/>
      <c r="P4" s="237"/>
      <c r="Q4" s="237"/>
      <c r="R4" s="237"/>
      <c r="S4" s="237"/>
      <c r="T4" s="237"/>
      <c r="U4" s="238"/>
      <c r="V4" s="61"/>
      <c r="W4" s="61"/>
      <c r="X4" s="61"/>
      <c r="Y4" s="61"/>
      <c r="Z4" s="61"/>
      <c r="AA4" s="61"/>
      <c r="AB4" s="61"/>
      <c r="AC4" s="61"/>
      <c r="AD4" s="61"/>
      <c r="AE4" s="61"/>
      <c r="AF4" s="61"/>
      <c r="AG4" s="397" t="s">
        <v>344</v>
      </c>
      <c r="AH4" s="236" t="s">
        <v>209</v>
      </c>
      <c r="AI4" s="238"/>
    </row>
    <row r="5" spans="1:35" ht="30" customHeight="1">
      <c r="A5" s="399" t="s">
        <v>0</v>
      </c>
      <c r="B5" s="399" t="s">
        <v>1</v>
      </c>
      <c r="C5" s="399" t="s">
        <v>2</v>
      </c>
      <c r="D5" s="431" t="s">
        <v>3</v>
      </c>
      <c r="E5" s="435" t="s">
        <v>324</v>
      </c>
      <c r="F5" s="434"/>
      <c r="G5" s="434"/>
      <c r="H5" s="434"/>
      <c r="I5" s="434"/>
      <c r="J5" s="434"/>
      <c r="K5" s="434"/>
      <c r="L5" s="434"/>
      <c r="M5" s="434"/>
      <c r="N5" s="434"/>
      <c r="O5" s="434"/>
      <c r="P5" s="434"/>
      <c r="Q5" s="399" t="s">
        <v>248</v>
      </c>
      <c r="R5" s="399" t="s">
        <v>249</v>
      </c>
      <c r="S5" s="399" t="s">
        <v>4</v>
      </c>
      <c r="T5" s="399" t="s">
        <v>5</v>
      </c>
      <c r="U5" s="431" t="s">
        <v>6</v>
      </c>
      <c r="V5" s="397" t="s">
        <v>333</v>
      </c>
      <c r="W5" s="397" t="s">
        <v>9</v>
      </c>
      <c r="X5" s="397" t="s">
        <v>334</v>
      </c>
      <c r="Y5" s="431" t="s">
        <v>7</v>
      </c>
      <c r="Z5" s="433" t="s">
        <v>10</v>
      </c>
      <c r="AA5" s="434"/>
      <c r="AB5" s="399" t="s">
        <v>242</v>
      </c>
      <c r="AC5" s="397" t="s">
        <v>335</v>
      </c>
      <c r="AD5" s="399" t="s">
        <v>8</v>
      </c>
      <c r="AE5" s="399" t="s">
        <v>9</v>
      </c>
      <c r="AF5" s="399" t="s">
        <v>412</v>
      </c>
      <c r="AG5" s="399"/>
      <c r="AH5" s="428" t="s">
        <v>11</v>
      </c>
      <c r="AI5" s="429"/>
    </row>
    <row r="6" spans="1:35" ht="23.45" customHeight="1" thickBot="1">
      <c r="A6" s="430"/>
      <c r="B6" s="430"/>
      <c r="C6" s="430"/>
      <c r="D6" s="430"/>
      <c r="E6" s="26">
        <v>1</v>
      </c>
      <c r="F6" s="26">
        <v>2</v>
      </c>
      <c r="G6" s="26">
        <v>3</v>
      </c>
      <c r="H6" s="26">
        <v>4</v>
      </c>
      <c r="I6" s="26">
        <v>5</v>
      </c>
      <c r="J6" s="26">
        <v>6</v>
      </c>
      <c r="K6" s="26">
        <v>7</v>
      </c>
      <c r="L6" s="26">
        <v>8</v>
      </c>
      <c r="M6" s="26">
        <v>9</v>
      </c>
      <c r="N6" s="26">
        <v>10</v>
      </c>
      <c r="O6" s="26">
        <v>11</v>
      </c>
      <c r="P6" s="26">
        <v>12</v>
      </c>
      <c r="Q6" s="430"/>
      <c r="R6" s="430"/>
      <c r="S6" s="430"/>
      <c r="T6" s="430"/>
      <c r="U6" s="430"/>
      <c r="V6" s="398"/>
      <c r="W6" s="398"/>
      <c r="X6" s="398"/>
      <c r="Y6" s="430"/>
      <c r="Z6" s="27" t="s">
        <v>12</v>
      </c>
      <c r="AA6" s="28" t="s">
        <v>13</v>
      </c>
      <c r="AB6" s="430"/>
      <c r="AC6" s="398"/>
      <c r="AD6" s="430"/>
      <c r="AE6" s="430"/>
      <c r="AF6" s="432"/>
      <c r="AG6" s="399"/>
      <c r="AH6" s="62" t="s">
        <v>336</v>
      </c>
      <c r="AI6" s="29" t="s">
        <v>337</v>
      </c>
    </row>
    <row r="7" spans="1:35" ht="78.599999999999994" customHeight="1">
      <c r="A7" s="239" t="s">
        <v>14</v>
      </c>
      <c r="B7" s="393" t="s">
        <v>15</v>
      </c>
      <c r="C7" s="395" t="s">
        <v>16</v>
      </c>
      <c r="D7" s="395" t="s">
        <v>17</v>
      </c>
      <c r="E7" s="395"/>
      <c r="F7" s="395" t="s">
        <v>18</v>
      </c>
      <c r="G7" s="395"/>
      <c r="H7" s="395" t="s">
        <v>18</v>
      </c>
      <c r="I7" s="395"/>
      <c r="J7" s="395"/>
      <c r="K7" s="395"/>
      <c r="L7" s="395" t="s">
        <v>18</v>
      </c>
      <c r="M7" s="395"/>
      <c r="N7" s="395"/>
      <c r="O7" s="395"/>
      <c r="P7" s="395"/>
      <c r="Q7" s="402" t="s">
        <v>251</v>
      </c>
      <c r="R7" s="402" t="s">
        <v>252</v>
      </c>
      <c r="S7" s="395" t="s">
        <v>253</v>
      </c>
      <c r="T7" s="395" t="s">
        <v>254</v>
      </c>
      <c r="U7" s="395" t="s">
        <v>282</v>
      </c>
      <c r="V7" s="427" t="s">
        <v>379</v>
      </c>
      <c r="W7" s="427" t="s">
        <v>356</v>
      </c>
      <c r="X7" s="426" t="s">
        <v>378</v>
      </c>
      <c r="Y7" s="395" t="s">
        <v>283</v>
      </c>
      <c r="Z7" s="395"/>
      <c r="AA7" s="424" t="s">
        <v>18</v>
      </c>
      <c r="AB7" s="395" t="s">
        <v>202</v>
      </c>
      <c r="AC7" s="75" t="s">
        <v>376</v>
      </c>
      <c r="AD7" s="75" t="s">
        <v>213</v>
      </c>
      <c r="AE7" s="30" t="s">
        <v>21</v>
      </c>
      <c r="AF7" s="30">
        <v>1</v>
      </c>
      <c r="AG7" s="64">
        <v>1</v>
      </c>
      <c r="AH7" s="31">
        <v>0</v>
      </c>
      <c r="AI7" s="31">
        <v>0</v>
      </c>
    </row>
    <row r="8" spans="1:35" ht="90" customHeight="1">
      <c r="A8" s="240"/>
      <c r="B8" s="393"/>
      <c r="C8" s="395"/>
      <c r="D8" s="395"/>
      <c r="E8" s="395"/>
      <c r="F8" s="395"/>
      <c r="G8" s="395"/>
      <c r="H8" s="395"/>
      <c r="I8" s="395"/>
      <c r="J8" s="395"/>
      <c r="K8" s="395"/>
      <c r="L8" s="395"/>
      <c r="M8" s="395"/>
      <c r="N8" s="395"/>
      <c r="O8" s="395"/>
      <c r="P8" s="395"/>
      <c r="Q8" s="403"/>
      <c r="R8" s="403"/>
      <c r="S8" s="395"/>
      <c r="T8" s="395"/>
      <c r="U8" s="395"/>
      <c r="V8" s="403"/>
      <c r="W8" s="403"/>
      <c r="X8" s="403"/>
      <c r="Y8" s="395"/>
      <c r="Z8" s="395"/>
      <c r="AA8" s="424"/>
      <c r="AB8" s="395"/>
      <c r="AC8" s="75" t="s">
        <v>377</v>
      </c>
      <c r="AD8" s="75" t="s">
        <v>303</v>
      </c>
      <c r="AE8" s="30" t="s">
        <v>218</v>
      </c>
      <c r="AF8" s="30">
        <v>1</v>
      </c>
      <c r="AG8" s="64">
        <v>0.55000000000000004</v>
      </c>
      <c r="AH8" s="34">
        <v>0</v>
      </c>
      <c r="AI8" s="66">
        <v>0.15</v>
      </c>
    </row>
    <row r="9" spans="1:35" ht="90" customHeight="1">
      <c r="A9" s="240"/>
      <c r="B9" s="393"/>
      <c r="C9" s="395"/>
      <c r="D9" s="395"/>
      <c r="E9" s="395"/>
      <c r="F9" s="395"/>
      <c r="G9" s="395"/>
      <c r="H9" s="395"/>
      <c r="I9" s="395"/>
      <c r="J9" s="395"/>
      <c r="K9" s="395"/>
      <c r="L9" s="395"/>
      <c r="M9" s="395"/>
      <c r="N9" s="395"/>
      <c r="O9" s="395"/>
      <c r="P9" s="395"/>
      <c r="Q9" s="403"/>
      <c r="R9" s="403"/>
      <c r="S9" s="395"/>
      <c r="T9" s="395"/>
      <c r="U9" s="395"/>
      <c r="V9" s="403"/>
      <c r="W9" s="403"/>
      <c r="X9" s="403"/>
      <c r="Y9" s="395"/>
      <c r="Z9" s="395"/>
      <c r="AA9" s="424"/>
      <c r="AB9" s="395"/>
      <c r="AC9" s="75" t="s">
        <v>381</v>
      </c>
      <c r="AD9" s="75" t="s">
        <v>382</v>
      </c>
      <c r="AE9" s="63" t="s">
        <v>218</v>
      </c>
      <c r="AF9" s="63">
        <v>600</v>
      </c>
      <c r="AG9" s="63">
        <v>0</v>
      </c>
      <c r="AH9" s="31">
        <v>0</v>
      </c>
      <c r="AI9" s="31">
        <v>200</v>
      </c>
    </row>
    <row r="10" spans="1:35" ht="99.75" customHeight="1">
      <c r="A10" s="240"/>
      <c r="B10" s="393"/>
      <c r="C10" s="395"/>
      <c r="D10" s="395"/>
      <c r="E10" s="395"/>
      <c r="F10" s="395"/>
      <c r="G10" s="395"/>
      <c r="H10" s="395"/>
      <c r="I10" s="395"/>
      <c r="J10" s="395"/>
      <c r="K10" s="395"/>
      <c r="L10" s="395"/>
      <c r="M10" s="395"/>
      <c r="N10" s="395"/>
      <c r="O10" s="395"/>
      <c r="P10" s="395"/>
      <c r="Q10" s="403"/>
      <c r="R10" s="403"/>
      <c r="S10" s="395"/>
      <c r="T10" s="395"/>
      <c r="U10" s="395"/>
      <c r="V10" s="77" t="s">
        <v>380</v>
      </c>
      <c r="W10" s="403"/>
      <c r="X10" s="403"/>
      <c r="Y10" s="395"/>
      <c r="Z10" s="395"/>
      <c r="AA10" s="424"/>
      <c r="AB10" s="395"/>
      <c r="AC10" s="75" t="s">
        <v>338</v>
      </c>
      <c r="AD10" s="75" t="s">
        <v>339</v>
      </c>
      <c r="AE10" s="30" t="s">
        <v>218</v>
      </c>
      <c r="AF10" s="30">
        <v>4</v>
      </c>
      <c r="AG10" s="64">
        <v>0.01</v>
      </c>
      <c r="AH10" s="34"/>
      <c r="AI10" s="34">
        <v>1</v>
      </c>
    </row>
    <row r="11" spans="1:35" ht="90" customHeight="1">
      <c r="A11" s="240"/>
      <c r="B11" s="393"/>
      <c r="C11" s="395"/>
      <c r="D11" s="395"/>
      <c r="E11" s="395"/>
      <c r="F11" s="395"/>
      <c r="G11" s="395"/>
      <c r="H11" s="395"/>
      <c r="I11" s="395"/>
      <c r="J11" s="395"/>
      <c r="K11" s="395"/>
      <c r="L11" s="395"/>
      <c r="M11" s="395"/>
      <c r="N11" s="395"/>
      <c r="O11" s="395"/>
      <c r="P11" s="395"/>
      <c r="Q11" s="404"/>
      <c r="R11" s="404"/>
      <c r="S11" s="395"/>
      <c r="T11" s="395"/>
      <c r="U11" s="395"/>
      <c r="V11" s="78"/>
      <c r="W11" s="404"/>
      <c r="X11" s="404"/>
      <c r="Y11" s="395"/>
      <c r="Z11" s="395"/>
      <c r="AA11" s="424"/>
      <c r="AB11" s="395"/>
      <c r="AC11" s="75" t="s">
        <v>340</v>
      </c>
      <c r="AD11" s="75" t="s">
        <v>341</v>
      </c>
      <c r="AE11" s="30" t="s">
        <v>218</v>
      </c>
      <c r="AF11" s="30">
        <v>1</v>
      </c>
      <c r="AG11" s="64">
        <v>0.55000000000000004</v>
      </c>
      <c r="AH11" s="34">
        <v>0</v>
      </c>
      <c r="AI11" s="66">
        <v>0.15</v>
      </c>
    </row>
    <row r="12" spans="1:35" ht="144" customHeight="1">
      <c r="A12" s="240"/>
      <c r="B12" s="394"/>
      <c r="C12" s="368"/>
      <c r="D12" s="395"/>
      <c r="E12" s="35"/>
      <c r="F12" s="35"/>
      <c r="G12" s="30" t="s">
        <v>18</v>
      </c>
      <c r="H12" s="30" t="s">
        <v>18</v>
      </c>
      <c r="I12" s="30"/>
      <c r="J12" s="30"/>
      <c r="K12" s="30"/>
      <c r="L12" s="30" t="s">
        <v>18</v>
      </c>
      <c r="M12" s="35"/>
      <c r="N12" s="35"/>
      <c r="O12" s="35"/>
      <c r="P12" s="35"/>
      <c r="Q12" s="30" t="s">
        <v>255</v>
      </c>
      <c r="R12" s="30" t="s">
        <v>203</v>
      </c>
      <c r="S12" s="30" t="s">
        <v>256</v>
      </c>
      <c r="T12" s="30" t="s">
        <v>257</v>
      </c>
      <c r="U12" s="79" t="s">
        <v>285</v>
      </c>
      <c r="V12" s="72" t="s">
        <v>357</v>
      </c>
      <c r="W12" s="72" t="s">
        <v>356</v>
      </c>
      <c r="X12" s="72" t="s">
        <v>358</v>
      </c>
      <c r="Y12" s="30" t="s">
        <v>284</v>
      </c>
      <c r="Z12" s="30" t="s">
        <v>18</v>
      </c>
      <c r="AA12" s="33"/>
      <c r="AB12" s="30" t="s">
        <v>288</v>
      </c>
      <c r="AC12" s="75" t="s">
        <v>342</v>
      </c>
      <c r="AD12" s="75" t="s">
        <v>343</v>
      </c>
      <c r="AE12" s="30" t="s">
        <v>63</v>
      </c>
      <c r="AF12" s="30">
        <v>100</v>
      </c>
      <c r="AG12" s="64">
        <v>0.4</v>
      </c>
      <c r="AH12" s="32"/>
      <c r="AI12" s="65">
        <v>0.2</v>
      </c>
    </row>
    <row r="13" spans="1:35" ht="67.5" customHeight="1">
      <c r="A13" s="240"/>
      <c r="B13" s="394"/>
      <c r="C13" s="368"/>
      <c r="D13" s="395"/>
      <c r="E13" s="395"/>
      <c r="F13" s="395" t="s">
        <v>18</v>
      </c>
      <c r="G13" s="395"/>
      <c r="H13" s="395"/>
      <c r="I13" s="395"/>
      <c r="J13" s="395"/>
      <c r="K13" s="395"/>
      <c r="L13" s="395"/>
      <c r="M13" s="395"/>
      <c r="N13" s="395"/>
      <c r="O13" s="395"/>
      <c r="P13" s="395"/>
      <c r="Q13" s="395" t="s">
        <v>258</v>
      </c>
      <c r="R13" s="395" t="s">
        <v>259</v>
      </c>
      <c r="S13" s="395" t="s">
        <v>260</v>
      </c>
      <c r="T13" s="395" t="s">
        <v>261</v>
      </c>
      <c r="U13" s="395" t="s">
        <v>286</v>
      </c>
      <c r="V13" s="395" t="s">
        <v>359</v>
      </c>
      <c r="W13" s="395" t="s">
        <v>356</v>
      </c>
      <c r="X13" s="395" t="s">
        <v>360</v>
      </c>
      <c r="Y13" s="395" t="s">
        <v>287</v>
      </c>
      <c r="Z13" s="395"/>
      <c r="AA13" s="424" t="s">
        <v>18</v>
      </c>
      <c r="AB13" s="30" t="s">
        <v>289</v>
      </c>
      <c r="AC13" s="75" t="s">
        <v>323</v>
      </c>
      <c r="AD13" s="75" t="s">
        <v>383</v>
      </c>
      <c r="AE13" s="30" t="s">
        <v>21</v>
      </c>
      <c r="AF13" s="30">
        <v>150</v>
      </c>
      <c r="AG13" s="64">
        <v>0.4</v>
      </c>
      <c r="AH13" s="31">
        <v>15</v>
      </c>
      <c r="AI13" s="31">
        <v>15</v>
      </c>
    </row>
    <row r="14" spans="1:35" ht="67.5" customHeight="1">
      <c r="A14" s="240"/>
      <c r="B14" s="394"/>
      <c r="C14" s="368"/>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424"/>
      <c r="AB14" s="30" t="s">
        <v>290</v>
      </c>
      <c r="AC14" s="75" t="s">
        <v>384</v>
      </c>
      <c r="AD14" s="75" t="s">
        <v>385</v>
      </c>
      <c r="AE14" s="30" t="s">
        <v>63</v>
      </c>
      <c r="AF14" s="30">
        <v>100</v>
      </c>
      <c r="AG14" s="64">
        <v>0.5</v>
      </c>
      <c r="AH14" s="32"/>
      <c r="AI14" s="65">
        <v>0.2</v>
      </c>
    </row>
    <row r="15" spans="1:35" ht="52.9" customHeight="1">
      <c r="A15" s="240"/>
      <c r="B15" s="394"/>
      <c r="C15" s="368"/>
      <c r="D15" s="395"/>
      <c r="E15" s="395"/>
      <c r="F15" s="395" t="s">
        <v>18</v>
      </c>
      <c r="G15" s="395"/>
      <c r="H15" s="395" t="s">
        <v>18</v>
      </c>
      <c r="I15" s="395" t="s">
        <v>18</v>
      </c>
      <c r="J15" s="395"/>
      <c r="K15" s="395"/>
      <c r="L15" s="395"/>
      <c r="M15" s="395"/>
      <c r="N15" s="395"/>
      <c r="O15" s="395"/>
      <c r="P15" s="395"/>
      <c r="Q15" s="395" t="s">
        <v>265</v>
      </c>
      <c r="R15" s="395" t="s">
        <v>264</v>
      </c>
      <c r="S15" s="395" t="s">
        <v>263</v>
      </c>
      <c r="T15" s="395" t="s">
        <v>262</v>
      </c>
      <c r="U15" s="395" t="s">
        <v>22</v>
      </c>
      <c r="V15" s="395" t="s">
        <v>362</v>
      </c>
      <c r="W15" s="395" t="s">
        <v>356</v>
      </c>
      <c r="X15" s="395" t="s">
        <v>361</v>
      </c>
      <c r="Y15" s="395" t="s">
        <v>158</v>
      </c>
      <c r="Z15" s="395"/>
      <c r="AA15" s="424" t="s">
        <v>18</v>
      </c>
      <c r="AB15" s="67" t="s">
        <v>291</v>
      </c>
      <c r="AC15" s="75" t="s">
        <v>304</v>
      </c>
      <c r="AD15" s="75" t="s">
        <v>386</v>
      </c>
      <c r="AE15" s="68" t="s">
        <v>21</v>
      </c>
      <c r="AF15" s="30">
        <v>400</v>
      </c>
      <c r="AG15" s="64">
        <v>0.25</v>
      </c>
      <c r="AH15" s="31">
        <v>20</v>
      </c>
      <c r="AI15" s="31">
        <v>20</v>
      </c>
    </row>
    <row r="16" spans="1:35" ht="37.9" customHeight="1">
      <c r="A16" s="240"/>
      <c r="B16" s="394"/>
      <c r="C16" s="368"/>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424"/>
      <c r="AB16" s="67" t="s">
        <v>292</v>
      </c>
      <c r="AC16" s="75" t="s">
        <v>305</v>
      </c>
      <c r="AD16" s="75" t="s">
        <v>387</v>
      </c>
      <c r="AE16" s="68" t="s">
        <v>21</v>
      </c>
      <c r="AF16" s="30">
        <v>3000</v>
      </c>
      <c r="AG16" s="64">
        <v>0.39</v>
      </c>
      <c r="AH16" s="31">
        <v>200</v>
      </c>
      <c r="AI16" s="31">
        <v>400</v>
      </c>
    </row>
    <row r="17" spans="1:35" ht="49.9" customHeight="1">
      <c r="A17" s="240"/>
      <c r="B17" s="394"/>
      <c r="C17" s="368"/>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424"/>
      <c r="AB17" s="67" t="s">
        <v>293</v>
      </c>
      <c r="AC17" s="75" t="s">
        <v>306</v>
      </c>
      <c r="AD17" s="75" t="s">
        <v>388</v>
      </c>
      <c r="AE17" s="68" t="s">
        <v>21</v>
      </c>
      <c r="AF17" s="30">
        <v>300</v>
      </c>
      <c r="AG17" s="64">
        <v>1</v>
      </c>
      <c r="AH17" s="31">
        <v>0</v>
      </c>
      <c r="AI17" s="31">
        <v>0</v>
      </c>
    </row>
    <row r="18" spans="1:35" ht="60.6" customHeight="1">
      <c r="A18" s="240"/>
      <c r="B18" s="394"/>
      <c r="C18" s="368"/>
      <c r="D18" s="395"/>
      <c r="E18" s="395"/>
      <c r="F18" s="395" t="s">
        <v>18</v>
      </c>
      <c r="G18" s="395"/>
      <c r="H18" s="395" t="s">
        <v>18</v>
      </c>
      <c r="I18" s="395"/>
      <c r="J18" s="395"/>
      <c r="K18" s="395"/>
      <c r="L18" s="395"/>
      <c r="M18" s="395"/>
      <c r="N18" s="395"/>
      <c r="O18" s="395"/>
      <c r="P18" s="395"/>
      <c r="Q18" s="395" t="s">
        <v>266</v>
      </c>
      <c r="R18" s="395" t="s">
        <v>267</v>
      </c>
      <c r="S18" s="395" t="s">
        <v>268</v>
      </c>
      <c r="T18" s="395" t="s">
        <v>269</v>
      </c>
      <c r="U18" s="395" t="s">
        <v>23</v>
      </c>
      <c r="V18" s="395" t="s">
        <v>363</v>
      </c>
      <c r="W18" s="395" t="s">
        <v>356</v>
      </c>
      <c r="X18" s="395" t="s">
        <v>364</v>
      </c>
      <c r="Y18" s="395" t="s">
        <v>24</v>
      </c>
      <c r="Z18" s="392"/>
      <c r="AA18" s="425" t="s">
        <v>18</v>
      </c>
      <c r="AB18" s="37" t="s">
        <v>212</v>
      </c>
      <c r="AC18" s="75" t="s">
        <v>345</v>
      </c>
      <c r="AD18" s="75" t="s">
        <v>389</v>
      </c>
      <c r="AE18" s="69" t="s">
        <v>21</v>
      </c>
      <c r="AF18" s="37">
        <v>3000</v>
      </c>
      <c r="AG18" s="40">
        <v>0.14000000000000001</v>
      </c>
      <c r="AH18" s="31">
        <v>0</v>
      </c>
      <c r="AI18" s="31">
        <v>862</v>
      </c>
    </row>
    <row r="19" spans="1:35" ht="39" customHeight="1">
      <c r="A19" s="240"/>
      <c r="B19" s="394"/>
      <c r="C19" s="368"/>
      <c r="D19" s="395"/>
      <c r="E19" s="395"/>
      <c r="F19" s="395"/>
      <c r="G19" s="395"/>
      <c r="H19" s="395"/>
      <c r="I19" s="395"/>
      <c r="J19" s="395"/>
      <c r="K19" s="395"/>
      <c r="L19" s="395"/>
      <c r="M19" s="395"/>
      <c r="N19" s="395"/>
      <c r="O19" s="395"/>
      <c r="P19" s="395"/>
      <c r="Q19" s="395"/>
      <c r="R19" s="395"/>
      <c r="S19" s="395"/>
      <c r="T19" s="395"/>
      <c r="U19" s="395"/>
      <c r="V19" s="395"/>
      <c r="W19" s="395"/>
      <c r="X19" s="395"/>
      <c r="Y19" s="395"/>
      <c r="Z19" s="392"/>
      <c r="AA19" s="425"/>
      <c r="AB19" s="37" t="s">
        <v>294</v>
      </c>
      <c r="AC19" s="75" t="s">
        <v>348</v>
      </c>
      <c r="AD19" s="75" t="s">
        <v>349</v>
      </c>
      <c r="AE19" s="69" t="s">
        <v>63</v>
      </c>
      <c r="AF19" s="37">
        <v>100</v>
      </c>
      <c r="AG19" s="40">
        <v>0.51</v>
      </c>
      <c r="AH19" s="32">
        <v>0</v>
      </c>
      <c r="AI19" s="32">
        <v>14</v>
      </c>
    </row>
    <row r="20" spans="1:35" ht="36" customHeight="1">
      <c r="A20" s="240"/>
      <c r="B20" s="394"/>
      <c r="C20" s="368"/>
      <c r="D20" s="395"/>
      <c r="E20" s="395"/>
      <c r="F20" s="395"/>
      <c r="G20" s="395"/>
      <c r="H20" s="395"/>
      <c r="I20" s="395"/>
      <c r="J20" s="395"/>
      <c r="K20" s="395"/>
      <c r="L20" s="395"/>
      <c r="M20" s="395"/>
      <c r="N20" s="395"/>
      <c r="O20" s="395"/>
      <c r="P20" s="395"/>
      <c r="Q20" s="395"/>
      <c r="R20" s="395"/>
      <c r="S20" s="395"/>
      <c r="T20" s="395"/>
      <c r="U20" s="395"/>
      <c r="V20" s="395"/>
      <c r="W20" s="395"/>
      <c r="X20" s="395"/>
      <c r="Y20" s="395"/>
      <c r="Z20" s="392"/>
      <c r="AA20" s="425"/>
      <c r="AB20" s="37" t="s">
        <v>295</v>
      </c>
      <c r="AC20" s="75" t="s">
        <v>346</v>
      </c>
      <c r="AD20" s="75" t="s">
        <v>347</v>
      </c>
      <c r="AE20" s="69" t="s">
        <v>21</v>
      </c>
      <c r="AF20" s="37">
        <v>1</v>
      </c>
      <c r="AG20" s="59">
        <v>0</v>
      </c>
      <c r="AH20" s="31">
        <v>0</v>
      </c>
      <c r="AI20" s="65">
        <v>0.3</v>
      </c>
    </row>
    <row r="21" spans="1:35" ht="51" customHeight="1">
      <c r="A21" s="240"/>
      <c r="B21" s="394"/>
      <c r="C21" s="368"/>
      <c r="D21" s="395" t="s">
        <v>25</v>
      </c>
      <c r="E21" s="395"/>
      <c r="F21" s="395" t="s">
        <v>18</v>
      </c>
      <c r="G21" s="395" t="s">
        <v>18</v>
      </c>
      <c r="H21" s="395" t="s">
        <v>18</v>
      </c>
      <c r="I21" s="395"/>
      <c r="J21" s="395"/>
      <c r="K21" s="395"/>
      <c r="L21" s="395"/>
      <c r="M21" s="395"/>
      <c r="N21" s="395"/>
      <c r="O21" s="395" t="s">
        <v>18</v>
      </c>
      <c r="P21" s="395"/>
      <c r="Q21" s="395" t="s">
        <v>26</v>
      </c>
      <c r="R21" s="395" t="s">
        <v>271</v>
      </c>
      <c r="S21" s="395" t="s">
        <v>27</v>
      </c>
      <c r="T21" s="395" t="s">
        <v>270</v>
      </c>
      <c r="U21" s="395" t="s">
        <v>28</v>
      </c>
      <c r="V21" s="402" t="s">
        <v>365</v>
      </c>
      <c r="W21" s="402" t="s">
        <v>356</v>
      </c>
      <c r="X21" s="420">
        <v>1</v>
      </c>
      <c r="Y21" s="395" t="s">
        <v>155</v>
      </c>
      <c r="Z21" s="419"/>
      <c r="AA21" s="424" t="s">
        <v>18</v>
      </c>
      <c r="AB21" s="70" t="s">
        <v>296</v>
      </c>
      <c r="AC21" s="75" t="s">
        <v>390</v>
      </c>
      <c r="AD21" s="75" t="s">
        <v>296</v>
      </c>
      <c r="AE21" s="68" t="s">
        <v>21</v>
      </c>
      <c r="AF21" s="30">
        <v>1</v>
      </c>
      <c r="AG21" s="64">
        <v>1</v>
      </c>
      <c r="AH21" s="31">
        <v>0</v>
      </c>
      <c r="AI21" s="31">
        <v>0.2</v>
      </c>
    </row>
    <row r="22" spans="1:35" ht="38.25">
      <c r="A22" s="240"/>
      <c r="B22" s="394"/>
      <c r="C22" s="368"/>
      <c r="D22" s="368"/>
      <c r="E22" s="368"/>
      <c r="F22" s="368"/>
      <c r="G22" s="368"/>
      <c r="H22" s="368"/>
      <c r="I22" s="368"/>
      <c r="J22" s="368"/>
      <c r="K22" s="368"/>
      <c r="L22" s="368"/>
      <c r="M22" s="368"/>
      <c r="N22" s="368"/>
      <c r="O22" s="368"/>
      <c r="P22" s="368"/>
      <c r="Q22" s="368"/>
      <c r="R22" s="368"/>
      <c r="S22" s="368"/>
      <c r="T22" s="368"/>
      <c r="U22" s="368"/>
      <c r="V22" s="403"/>
      <c r="W22" s="403"/>
      <c r="X22" s="403"/>
      <c r="Y22" s="395"/>
      <c r="Z22" s="368"/>
      <c r="AA22" s="368"/>
      <c r="AB22" s="70" t="s">
        <v>148</v>
      </c>
      <c r="AC22" s="75" t="s">
        <v>391</v>
      </c>
      <c r="AD22" s="75" t="s">
        <v>393</v>
      </c>
      <c r="AE22" s="68" t="s">
        <v>21</v>
      </c>
      <c r="AF22" s="30">
        <v>1</v>
      </c>
      <c r="AG22" s="64">
        <v>1</v>
      </c>
      <c r="AH22" s="31">
        <v>0</v>
      </c>
      <c r="AI22" s="31">
        <v>0.2</v>
      </c>
    </row>
    <row r="23" spans="1:35" ht="42.6" customHeight="1">
      <c r="A23" s="240"/>
      <c r="B23" s="394"/>
      <c r="C23" s="368"/>
      <c r="D23" s="368"/>
      <c r="E23" s="368"/>
      <c r="F23" s="368"/>
      <c r="G23" s="368"/>
      <c r="H23" s="368"/>
      <c r="I23" s="368"/>
      <c r="J23" s="368"/>
      <c r="K23" s="368"/>
      <c r="L23" s="368"/>
      <c r="M23" s="368"/>
      <c r="N23" s="368"/>
      <c r="O23" s="368"/>
      <c r="P23" s="368"/>
      <c r="Q23" s="368"/>
      <c r="R23" s="368"/>
      <c r="S23" s="368"/>
      <c r="T23" s="368"/>
      <c r="U23" s="368"/>
      <c r="V23" s="403"/>
      <c r="W23" s="403"/>
      <c r="X23" s="403"/>
      <c r="Y23" s="395"/>
      <c r="Z23" s="368"/>
      <c r="AA23" s="368"/>
      <c r="AB23" s="67" t="s">
        <v>297</v>
      </c>
      <c r="AC23" s="75" t="s">
        <v>307</v>
      </c>
      <c r="AD23" s="75" t="s">
        <v>392</v>
      </c>
      <c r="AE23" s="68" t="s">
        <v>21</v>
      </c>
      <c r="AF23" s="30">
        <v>3</v>
      </c>
      <c r="AG23" s="64">
        <v>1</v>
      </c>
      <c r="AH23" s="38">
        <v>0</v>
      </c>
      <c r="AI23" s="34">
        <v>0</v>
      </c>
    </row>
    <row r="24" spans="1:35" ht="47.45" customHeight="1">
      <c r="A24" s="240"/>
      <c r="B24" s="394"/>
      <c r="C24" s="368"/>
      <c r="D24" s="368"/>
      <c r="E24" s="368"/>
      <c r="F24" s="368"/>
      <c r="G24" s="368"/>
      <c r="H24" s="368"/>
      <c r="I24" s="368"/>
      <c r="J24" s="368"/>
      <c r="K24" s="368"/>
      <c r="L24" s="368"/>
      <c r="M24" s="368"/>
      <c r="N24" s="368"/>
      <c r="O24" s="368"/>
      <c r="P24" s="368"/>
      <c r="Q24" s="368"/>
      <c r="R24" s="368"/>
      <c r="S24" s="368"/>
      <c r="T24" s="368"/>
      <c r="U24" s="368"/>
      <c r="V24" s="404"/>
      <c r="W24" s="404"/>
      <c r="X24" s="404"/>
      <c r="Y24" s="395"/>
      <c r="Z24" s="368"/>
      <c r="AA24" s="368"/>
      <c r="AB24" s="67" t="s">
        <v>298</v>
      </c>
      <c r="AC24" s="75" t="s">
        <v>308</v>
      </c>
      <c r="AD24" s="75" t="s">
        <v>394</v>
      </c>
      <c r="AE24" s="68" t="s">
        <v>21</v>
      </c>
      <c r="AF24" s="68">
        <v>2</v>
      </c>
      <c r="AG24" s="64">
        <v>0.5</v>
      </c>
      <c r="AH24" s="34">
        <v>0</v>
      </c>
      <c r="AI24" s="34">
        <v>0</v>
      </c>
    </row>
    <row r="25" spans="1:35" ht="44.45" customHeight="1">
      <c r="A25" s="240"/>
      <c r="B25" s="394"/>
      <c r="C25" s="368"/>
      <c r="D25" s="368"/>
      <c r="E25" s="395"/>
      <c r="F25" s="395" t="s">
        <v>18</v>
      </c>
      <c r="G25" s="395"/>
      <c r="H25" s="395"/>
      <c r="I25" s="395"/>
      <c r="J25" s="395"/>
      <c r="K25" s="395"/>
      <c r="L25" s="395"/>
      <c r="M25" s="395"/>
      <c r="N25" s="395" t="s">
        <v>18</v>
      </c>
      <c r="O25" s="395" t="s">
        <v>18</v>
      </c>
      <c r="P25" s="395"/>
      <c r="Q25" s="395" t="s">
        <v>272</v>
      </c>
      <c r="R25" s="395" t="s">
        <v>273</v>
      </c>
      <c r="S25" s="395" t="s">
        <v>274</v>
      </c>
      <c r="T25" s="395" t="s">
        <v>250</v>
      </c>
      <c r="U25" s="395" t="s">
        <v>317</v>
      </c>
      <c r="V25" s="402" t="s">
        <v>366</v>
      </c>
      <c r="W25" s="402" t="s">
        <v>356</v>
      </c>
      <c r="X25" s="420">
        <v>1</v>
      </c>
      <c r="Y25" s="395" t="s">
        <v>318</v>
      </c>
      <c r="Z25" s="395"/>
      <c r="AA25" s="424" t="s">
        <v>18</v>
      </c>
      <c r="AB25" s="67" t="s">
        <v>299</v>
      </c>
      <c r="AC25" s="75" t="s">
        <v>309</v>
      </c>
      <c r="AD25" s="75" t="s">
        <v>395</v>
      </c>
      <c r="AE25" s="68" t="s">
        <v>21</v>
      </c>
      <c r="AF25" s="80">
        <v>100000</v>
      </c>
      <c r="AG25" s="71">
        <v>0.27460000000000001</v>
      </c>
      <c r="AH25" s="34">
        <v>0</v>
      </c>
      <c r="AI25" s="81">
        <v>24000</v>
      </c>
    </row>
    <row r="26" spans="1:35" ht="37.15" customHeight="1">
      <c r="A26" s="240"/>
      <c r="B26" s="394"/>
      <c r="C26" s="368"/>
      <c r="D26" s="368"/>
      <c r="E26" s="368"/>
      <c r="F26" s="368"/>
      <c r="G26" s="368"/>
      <c r="H26" s="368"/>
      <c r="I26" s="368"/>
      <c r="J26" s="368"/>
      <c r="K26" s="368"/>
      <c r="L26" s="368"/>
      <c r="M26" s="368"/>
      <c r="N26" s="368"/>
      <c r="O26" s="368"/>
      <c r="P26" s="368"/>
      <c r="Q26" s="368"/>
      <c r="R26" s="368"/>
      <c r="S26" s="368"/>
      <c r="T26" s="368"/>
      <c r="U26" s="395"/>
      <c r="V26" s="403"/>
      <c r="W26" s="403"/>
      <c r="X26" s="403"/>
      <c r="Y26" s="395"/>
      <c r="Z26" s="368"/>
      <c r="AA26" s="368"/>
      <c r="AB26" s="70" t="s">
        <v>300</v>
      </c>
      <c r="AC26" s="75" t="s">
        <v>310</v>
      </c>
      <c r="AD26" s="75" t="s">
        <v>396</v>
      </c>
      <c r="AE26" s="68" t="s">
        <v>21</v>
      </c>
      <c r="AF26" s="30">
        <v>10</v>
      </c>
      <c r="AG26" s="64">
        <v>0.8</v>
      </c>
      <c r="AH26" s="34">
        <v>1</v>
      </c>
      <c r="AI26" s="34">
        <v>1</v>
      </c>
    </row>
    <row r="27" spans="1:35" ht="36.6" customHeight="1">
      <c r="A27" s="240"/>
      <c r="B27" s="394"/>
      <c r="C27" s="368"/>
      <c r="D27" s="368"/>
      <c r="E27" s="368"/>
      <c r="F27" s="368"/>
      <c r="G27" s="368"/>
      <c r="H27" s="368"/>
      <c r="I27" s="368"/>
      <c r="J27" s="368"/>
      <c r="K27" s="368"/>
      <c r="L27" s="368"/>
      <c r="M27" s="368"/>
      <c r="N27" s="368"/>
      <c r="O27" s="368"/>
      <c r="P27" s="368"/>
      <c r="Q27" s="368"/>
      <c r="R27" s="368"/>
      <c r="S27" s="368"/>
      <c r="T27" s="368"/>
      <c r="U27" s="395"/>
      <c r="V27" s="403"/>
      <c r="W27" s="403"/>
      <c r="X27" s="403"/>
      <c r="Y27" s="395"/>
      <c r="Z27" s="368"/>
      <c r="AA27" s="368"/>
      <c r="AB27" s="70" t="s">
        <v>149</v>
      </c>
      <c r="AC27" s="75" t="s">
        <v>152</v>
      </c>
      <c r="AD27" s="75" t="s">
        <v>397</v>
      </c>
      <c r="AE27" s="68" t="s">
        <v>21</v>
      </c>
      <c r="AF27" s="30">
        <v>18</v>
      </c>
      <c r="AG27" s="64">
        <v>0.78</v>
      </c>
      <c r="AH27" s="34">
        <v>0</v>
      </c>
      <c r="AI27" s="34">
        <v>0</v>
      </c>
    </row>
    <row r="28" spans="1:35" ht="55.5" customHeight="1">
      <c r="A28" s="240"/>
      <c r="B28" s="394"/>
      <c r="C28" s="368"/>
      <c r="D28" s="368"/>
      <c r="E28" s="368"/>
      <c r="F28" s="368"/>
      <c r="G28" s="368"/>
      <c r="H28" s="368"/>
      <c r="I28" s="368"/>
      <c r="J28" s="368"/>
      <c r="K28" s="368"/>
      <c r="L28" s="368"/>
      <c r="M28" s="368"/>
      <c r="N28" s="368"/>
      <c r="O28" s="368"/>
      <c r="P28" s="368"/>
      <c r="Q28" s="368"/>
      <c r="R28" s="368"/>
      <c r="S28" s="368"/>
      <c r="T28" s="368"/>
      <c r="U28" s="395"/>
      <c r="V28" s="404"/>
      <c r="W28" s="404"/>
      <c r="X28" s="404"/>
      <c r="Y28" s="395"/>
      <c r="Z28" s="368"/>
      <c r="AA28" s="368"/>
      <c r="AB28" s="70" t="s">
        <v>301</v>
      </c>
      <c r="AC28" s="75" t="s">
        <v>311</v>
      </c>
      <c r="AD28" s="75" t="s">
        <v>398</v>
      </c>
      <c r="AE28" s="68" t="s">
        <v>63</v>
      </c>
      <c r="AF28" s="64">
        <v>1</v>
      </c>
      <c r="AG28" s="64">
        <v>0.28999999999999998</v>
      </c>
      <c r="AH28" s="32">
        <v>0</v>
      </c>
      <c r="AI28" s="65">
        <v>0.23</v>
      </c>
    </row>
    <row r="29" spans="1:35" ht="114.75">
      <c r="A29" s="240"/>
      <c r="B29" s="394"/>
      <c r="C29" s="368"/>
      <c r="D29" s="30" t="s">
        <v>33</v>
      </c>
      <c r="E29" s="39"/>
      <c r="F29" s="39"/>
      <c r="G29" s="39"/>
      <c r="H29" s="39"/>
      <c r="I29" s="39"/>
      <c r="J29" s="39"/>
      <c r="K29" s="39" t="s">
        <v>18</v>
      </c>
      <c r="L29" s="39"/>
      <c r="M29" s="39"/>
      <c r="N29" s="39"/>
      <c r="O29" s="39"/>
      <c r="P29" s="39"/>
      <c r="Q29" s="30" t="s">
        <v>34</v>
      </c>
      <c r="R29" s="30" t="s">
        <v>35</v>
      </c>
      <c r="S29" s="30" t="s">
        <v>36</v>
      </c>
      <c r="T29" s="30" t="s">
        <v>404</v>
      </c>
      <c r="U29" s="30" t="s">
        <v>316</v>
      </c>
      <c r="V29" s="72" t="s">
        <v>367</v>
      </c>
      <c r="W29" s="72" t="s">
        <v>368</v>
      </c>
      <c r="X29" s="72" t="s">
        <v>369</v>
      </c>
      <c r="Y29" s="30" t="s">
        <v>142</v>
      </c>
      <c r="Z29" s="30" t="s">
        <v>18</v>
      </c>
      <c r="AA29" s="36"/>
      <c r="AB29" s="30" t="s">
        <v>302</v>
      </c>
      <c r="AC29" s="75" t="s">
        <v>367</v>
      </c>
      <c r="AD29" s="75" t="s">
        <v>369</v>
      </c>
      <c r="AE29" s="30" t="s">
        <v>21</v>
      </c>
      <c r="AF29" s="30">
        <v>1</v>
      </c>
      <c r="AG29" s="60">
        <v>0</v>
      </c>
      <c r="AH29" s="75">
        <v>0</v>
      </c>
      <c r="AI29" s="64">
        <v>0.3</v>
      </c>
    </row>
    <row r="30" spans="1:35" ht="63.75">
      <c r="A30" s="240"/>
      <c r="B30" s="394"/>
      <c r="C30" s="368"/>
      <c r="D30" s="395" t="s">
        <v>39</v>
      </c>
      <c r="E30" s="418"/>
      <c r="F30" s="418"/>
      <c r="G30" s="418"/>
      <c r="H30" s="418"/>
      <c r="I30" s="418"/>
      <c r="J30" s="418"/>
      <c r="K30" s="418" t="s">
        <v>18</v>
      </c>
      <c r="L30" s="418"/>
      <c r="M30" s="418"/>
      <c r="N30" s="418"/>
      <c r="O30" s="418"/>
      <c r="P30" s="418"/>
      <c r="Q30" s="395" t="s">
        <v>168</v>
      </c>
      <c r="R30" s="395" t="s">
        <v>277</v>
      </c>
      <c r="S30" s="395" t="s">
        <v>276</v>
      </c>
      <c r="T30" s="395" t="s">
        <v>275</v>
      </c>
      <c r="U30" s="395" t="s">
        <v>315</v>
      </c>
      <c r="V30" s="402" t="s">
        <v>370</v>
      </c>
      <c r="W30" s="402" t="s">
        <v>356</v>
      </c>
      <c r="X30" s="402" t="s">
        <v>371</v>
      </c>
      <c r="Y30" s="395" t="s">
        <v>314</v>
      </c>
      <c r="Z30" s="402"/>
      <c r="AA30" s="421" t="s">
        <v>18</v>
      </c>
      <c r="AB30" s="400" t="s">
        <v>312</v>
      </c>
      <c r="AC30" s="75" t="s">
        <v>232</v>
      </c>
      <c r="AD30" s="75" t="s">
        <v>401</v>
      </c>
      <c r="AE30" s="68" t="s">
        <v>21</v>
      </c>
      <c r="AF30" s="30">
        <v>60</v>
      </c>
      <c r="AG30" s="64">
        <v>1</v>
      </c>
      <c r="AH30" s="38">
        <v>4</v>
      </c>
      <c r="AI30" s="38">
        <v>4</v>
      </c>
    </row>
    <row r="31" spans="1:35" ht="39.6" customHeight="1">
      <c r="A31" s="240"/>
      <c r="B31" s="394"/>
      <c r="C31" s="368"/>
      <c r="D31" s="395"/>
      <c r="E31" s="418"/>
      <c r="F31" s="418"/>
      <c r="G31" s="418"/>
      <c r="H31" s="418"/>
      <c r="I31" s="418"/>
      <c r="J31" s="418"/>
      <c r="K31" s="418"/>
      <c r="L31" s="418"/>
      <c r="M31" s="418"/>
      <c r="N31" s="418"/>
      <c r="O31" s="418"/>
      <c r="P31" s="418"/>
      <c r="Q31" s="395"/>
      <c r="R31" s="395"/>
      <c r="S31" s="395"/>
      <c r="T31" s="395"/>
      <c r="U31" s="395"/>
      <c r="V31" s="403"/>
      <c r="W31" s="403"/>
      <c r="X31" s="403"/>
      <c r="Y31" s="395"/>
      <c r="Z31" s="403"/>
      <c r="AA31" s="422"/>
      <c r="AB31" s="417"/>
      <c r="AC31" s="75" t="s">
        <v>169</v>
      </c>
      <c r="AD31" s="75" t="s">
        <v>399</v>
      </c>
      <c r="AE31" s="68" t="s">
        <v>21</v>
      </c>
      <c r="AF31" s="30">
        <v>5000</v>
      </c>
      <c r="AG31" s="64">
        <v>0.45</v>
      </c>
      <c r="AH31" s="38">
        <v>250</v>
      </c>
      <c r="AI31" s="38">
        <v>250</v>
      </c>
    </row>
    <row r="32" spans="1:35" ht="38.25">
      <c r="A32" s="240"/>
      <c r="B32" s="394"/>
      <c r="C32" s="368"/>
      <c r="D32" s="395"/>
      <c r="E32" s="418"/>
      <c r="F32" s="418"/>
      <c r="G32" s="418"/>
      <c r="H32" s="418"/>
      <c r="I32" s="418"/>
      <c r="J32" s="418"/>
      <c r="K32" s="418"/>
      <c r="L32" s="418"/>
      <c r="M32" s="418"/>
      <c r="N32" s="418"/>
      <c r="O32" s="418"/>
      <c r="P32" s="418"/>
      <c r="Q32" s="395"/>
      <c r="R32" s="395"/>
      <c r="S32" s="395"/>
      <c r="T32" s="395"/>
      <c r="U32" s="395"/>
      <c r="V32" s="403"/>
      <c r="W32" s="403"/>
      <c r="X32" s="403"/>
      <c r="Y32" s="395"/>
      <c r="Z32" s="403"/>
      <c r="AA32" s="422"/>
      <c r="AB32" s="401"/>
      <c r="AC32" s="75" t="s">
        <v>181</v>
      </c>
      <c r="AD32" s="75" t="s">
        <v>400</v>
      </c>
      <c r="AE32" s="68" t="s">
        <v>21</v>
      </c>
      <c r="AF32" s="30">
        <v>350</v>
      </c>
      <c r="AG32" s="64">
        <v>0.55000000000000004</v>
      </c>
      <c r="AH32" s="38">
        <v>20</v>
      </c>
      <c r="AI32" s="38">
        <v>20</v>
      </c>
    </row>
    <row r="33" spans="1:35" ht="25.9" customHeight="1">
      <c r="A33" s="240"/>
      <c r="B33" s="394"/>
      <c r="C33" s="368"/>
      <c r="D33" s="395"/>
      <c r="E33" s="418"/>
      <c r="F33" s="418"/>
      <c r="G33" s="418"/>
      <c r="H33" s="418"/>
      <c r="I33" s="418"/>
      <c r="J33" s="418"/>
      <c r="K33" s="418"/>
      <c r="L33" s="418"/>
      <c r="M33" s="418"/>
      <c r="N33" s="418"/>
      <c r="O33" s="418"/>
      <c r="P33" s="418"/>
      <c r="Q33" s="395"/>
      <c r="R33" s="395"/>
      <c r="S33" s="395"/>
      <c r="T33" s="395"/>
      <c r="U33" s="395"/>
      <c r="V33" s="403"/>
      <c r="W33" s="403"/>
      <c r="X33" s="403"/>
      <c r="Y33" s="395"/>
      <c r="Z33" s="403"/>
      <c r="AA33" s="422"/>
      <c r="AB33" s="400" t="s">
        <v>313</v>
      </c>
      <c r="AC33" s="75" t="s">
        <v>171</v>
      </c>
      <c r="AD33" s="75" t="s">
        <v>402</v>
      </c>
      <c r="AE33" s="68" t="s">
        <v>21</v>
      </c>
      <c r="AF33" s="30">
        <v>30</v>
      </c>
      <c r="AG33" s="64">
        <v>1</v>
      </c>
      <c r="AH33" s="38">
        <v>0</v>
      </c>
      <c r="AI33" s="38">
        <v>0</v>
      </c>
    </row>
    <row r="34" spans="1:35" ht="38.25">
      <c r="A34" s="240"/>
      <c r="B34" s="394"/>
      <c r="C34" s="368"/>
      <c r="D34" s="395"/>
      <c r="E34" s="418"/>
      <c r="F34" s="418"/>
      <c r="G34" s="418"/>
      <c r="H34" s="418"/>
      <c r="I34" s="418"/>
      <c r="J34" s="418"/>
      <c r="K34" s="418"/>
      <c r="L34" s="418"/>
      <c r="M34" s="418"/>
      <c r="N34" s="418"/>
      <c r="O34" s="418"/>
      <c r="P34" s="418"/>
      <c r="Q34" s="395"/>
      <c r="R34" s="395"/>
      <c r="S34" s="395"/>
      <c r="T34" s="395"/>
      <c r="U34" s="395"/>
      <c r="V34" s="404"/>
      <c r="W34" s="404"/>
      <c r="X34" s="404"/>
      <c r="Y34" s="395"/>
      <c r="Z34" s="404"/>
      <c r="AA34" s="423"/>
      <c r="AB34" s="401"/>
      <c r="AC34" s="75" t="s">
        <v>172</v>
      </c>
      <c r="AD34" s="75" t="s">
        <v>403</v>
      </c>
      <c r="AE34" s="68" t="s">
        <v>21</v>
      </c>
      <c r="AF34" s="30">
        <v>25</v>
      </c>
      <c r="AG34" s="64">
        <v>1</v>
      </c>
      <c r="AH34" s="38">
        <v>0</v>
      </c>
      <c r="AI34" s="38">
        <v>0</v>
      </c>
    </row>
    <row r="35" spans="1:35" ht="31.9" customHeight="1">
      <c r="A35" s="240"/>
      <c r="B35" s="394"/>
      <c r="C35" s="368"/>
      <c r="D35" s="392" t="s">
        <v>42</v>
      </c>
      <c r="E35" s="391"/>
      <c r="F35" s="391" t="s">
        <v>18</v>
      </c>
      <c r="G35" s="391"/>
      <c r="H35" s="391" t="s">
        <v>18</v>
      </c>
      <c r="I35" s="391"/>
      <c r="J35" s="391"/>
      <c r="K35" s="391"/>
      <c r="L35" s="391"/>
      <c r="M35" s="391"/>
      <c r="N35" s="391"/>
      <c r="O35" s="391"/>
      <c r="P35" s="391"/>
      <c r="Q35" s="392" t="s">
        <v>278</v>
      </c>
      <c r="R35" s="392" t="s">
        <v>279</v>
      </c>
      <c r="S35" s="392" t="s">
        <v>280</v>
      </c>
      <c r="T35" s="392" t="s">
        <v>281</v>
      </c>
      <c r="U35" s="392" t="s">
        <v>173</v>
      </c>
      <c r="V35" s="388" t="s">
        <v>372</v>
      </c>
      <c r="W35" s="388" t="s">
        <v>356</v>
      </c>
      <c r="X35" s="388" t="s">
        <v>373</v>
      </c>
      <c r="Y35" s="395" t="s">
        <v>321</v>
      </c>
      <c r="Z35" s="392"/>
      <c r="AA35" s="406" t="s">
        <v>18</v>
      </c>
      <c r="AB35" s="40" t="s">
        <v>44</v>
      </c>
      <c r="AC35" s="75" t="s">
        <v>405</v>
      </c>
      <c r="AD35" s="75" t="s">
        <v>45</v>
      </c>
      <c r="AE35" s="69" t="s">
        <v>21</v>
      </c>
      <c r="AF35" s="37">
        <v>1</v>
      </c>
      <c r="AG35" s="76">
        <v>0</v>
      </c>
      <c r="AH35" s="41">
        <v>0</v>
      </c>
      <c r="AI35" s="74">
        <v>0.3</v>
      </c>
    </row>
    <row r="36" spans="1:35" ht="25.5">
      <c r="A36" s="240"/>
      <c r="B36" s="394"/>
      <c r="C36" s="368"/>
      <c r="D36" s="368"/>
      <c r="E36" s="368"/>
      <c r="F36" s="368"/>
      <c r="G36" s="368"/>
      <c r="H36" s="368"/>
      <c r="I36" s="368"/>
      <c r="J36" s="368"/>
      <c r="K36" s="368"/>
      <c r="L36" s="368"/>
      <c r="M36" s="368"/>
      <c r="N36" s="368"/>
      <c r="O36" s="368"/>
      <c r="P36" s="368"/>
      <c r="Q36" s="368"/>
      <c r="R36" s="368"/>
      <c r="S36" s="368"/>
      <c r="T36" s="368"/>
      <c r="U36" s="368"/>
      <c r="V36" s="389"/>
      <c r="W36" s="389"/>
      <c r="X36" s="389"/>
      <c r="Y36" s="395"/>
      <c r="Z36" s="392"/>
      <c r="AA36" s="368"/>
      <c r="AB36" s="42" t="s">
        <v>46</v>
      </c>
      <c r="AC36" s="75" t="s">
        <v>350</v>
      </c>
      <c r="AD36" s="75" t="s">
        <v>351</v>
      </c>
      <c r="AE36" s="69" t="s">
        <v>21</v>
      </c>
      <c r="AF36" s="37">
        <v>1</v>
      </c>
      <c r="AG36" s="40">
        <v>0.8</v>
      </c>
      <c r="AH36" s="41">
        <v>0</v>
      </c>
      <c r="AI36" s="74">
        <v>0.05</v>
      </c>
    </row>
    <row r="37" spans="1:35" ht="36" customHeight="1">
      <c r="A37" s="240"/>
      <c r="B37" s="394"/>
      <c r="C37" s="368"/>
      <c r="D37" s="368"/>
      <c r="E37" s="368"/>
      <c r="F37" s="368"/>
      <c r="G37" s="368"/>
      <c r="H37" s="368"/>
      <c r="I37" s="368"/>
      <c r="J37" s="368"/>
      <c r="K37" s="368"/>
      <c r="L37" s="368"/>
      <c r="M37" s="368"/>
      <c r="N37" s="368"/>
      <c r="O37" s="368"/>
      <c r="P37" s="368"/>
      <c r="Q37" s="368"/>
      <c r="R37" s="368"/>
      <c r="S37" s="368"/>
      <c r="T37" s="368"/>
      <c r="U37" s="368"/>
      <c r="V37" s="389"/>
      <c r="W37" s="389"/>
      <c r="X37" s="389"/>
      <c r="Y37" s="395"/>
      <c r="Z37" s="392"/>
      <c r="AA37" s="368"/>
      <c r="AB37" s="42" t="s">
        <v>48</v>
      </c>
      <c r="AC37" s="75" t="s">
        <v>406</v>
      </c>
      <c r="AD37" s="75" t="s">
        <v>407</v>
      </c>
      <c r="AE37" s="69" t="s">
        <v>21</v>
      </c>
      <c r="AF37" s="37">
        <v>10</v>
      </c>
      <c r="AG37" s="40">
        <v>0.1</v>
      </c>
      <c r="AH37" s="41">
        <v>0</v>
      </c>
      <c r="AI37" s="41">
        <v>1</v>
      </c>
    </row>
    <row r="38" spans="1:35" ht="84" customHeight="1">
      <c r="A38" s="240"/>
      <c r="B38" s="394"/>
      <c r="C38" s="368"/>
      <c r="D38" s="368"/>
      <c r="E38" s="368"/>
      <c r="F38" s="368"/>
      <c r="G38" s="368"/>
      <c r="H38" s="368"/>
      <c r="I38" s="368"/>
      <c r="J38" s="368"/>
      <c r="K38" s="368"/>
      <c r="L38" s="368"/>
      <c r="M38" s="368"/>
      <c r="N38" s="368"/>
      <c r="O38" s="368"/>
      <c r="P38" s="368"/>
      <c r="Q38" s="368"/>
      <c r="R38" s="368"/>
      <c r="S38" s="368"/>
      <c r="T38" s="368"/>
      <c r="U38" s="368"/>
      <c r="V38" s="390"/>
      <c r="W38" s="390"/>
      <c r="X38" s="390"/>
      <c r="Y38" s="395"/>
      <c r="Z38" s="392"/>
      <c r="AA38" s="368"/>
      <c r="AB38" s="40" t="s">
        <v>50</v>
      </c>
      <c r="AC38" s="75" t="s">
        <v>352</v>
      </c>
      <c r="AD38" s="75" t="s">
        <v>353</v>
      </c>
      <c r="AE38" s="69" t="s">
        <v>21</v>
      </c>
      <c r="AF38" s="40">
        <v>1</v>
      </c>
      <c r="AG38" s="40">
        <v>0.8</v>
      </c>
      <c r="AH38" s="41">
        <v>0</v>
      </c>
      <c r="AI38" s="74">
        <v>0.05</v>
      </c>
    </row>
    <row r="39" spans="1:35" ht="89.25">
      <c r="A39" s="240"/>
      <c r="B39" s="394"/>
      <c r="C39" s="368"/>
      <c r="D39" s="392" t="s">
        <v>52</v>
      </c>
      <c r="E39" s="391"/>
      <c r="F39" s="391" t="s">
        <v>18</v>
      </c>
      <c r="G39" s="391"/>
      <c r="H39" s="391" t="s">
        <v>18</v>
      </c>
      <c r="I39" s="391"/>
      <c r="J39" s="391"/>
      <c r="K39" s="391" t="s">
        <v>18</v>
      </c>
      <c r="L39" s="391"/>
      <c r="M39" s="391"/>
      <c r="N39" s="391"/>
      <c r="O39" s="391"/>
      <c r="P39" s="391"/>
      <c r="Q39" s="392" t="s">
        <v>53</v>
      </c>
      <c r="R39" s="392" t="s">
        <v>54</v>
      </c>
      <c r="S39" s="392" t="s">
        <v>55</v>
      </c>
      <c r="T39" s="392" t="s">
        <v>56</v>
      </c>
      <c r="U39" s="392" t="s">
        <v>319</v>
      </c>
      <c r="V39" s="392" t="s">
        <v>374</v>
      </c>
      <c r="W39" s="392" t="s">
        <v>356</v>
      </c>
      <c r="X39" s="392" t="s">
        <v>375</v>
      </c>
      <c r="Y39" s="395" t="s">
        <v>320</v>
      </c>
      <c r="Z39" s="392"/>
      <c r="AA39" s="407" t="s">
        <v>18</v>
      </c>
      <c r="AB39" s="37" t="s">
        <v>58</v>
      </c>
      <c r="AC39" s="75" t="s">
        <v>354</v>
      </c>
      <c r="AD39" s="75" t="s">
        <v>355</v>
      </c>
      <c r="AE39" s="69" t="s">
        <v>21</v>
      </c>
      <c r="AF39" s="37">
        <v>1</v>
      </c>
      <c r="AG39" s="40">
        <v>0.5</v>
      </c>
      <c r="AH39" s="43">
        <v>0</v>
      </c>
      <c r="AI39" s="40">
        <v>0.15</v>
      </c>
    </row>
    <row r="40" spans="1:35" ht="87" customHeight="1">
      <c r="A40" s="240"/>
      <c r="B40" s="394"/>
      <c r="C40" s="368"/>
      <c r="D40" s="368"/>
      <c r="E40" s="368"/>
      <c r="F40" s="368"/>
      <c r="G40" s="368"/>
      <c r="H40" s="368"/>
      <c r="I40" s="368"/>
      <c r="J40" s="368"/>
      <c r="K40" s="368"/>
      <c r="L40" s="368"/>
      <c r="M40" s="368"/>
      <c r="N40" s="368"/>
      <c r="O40" s="368"/>
      <c r="P40" s="368"/>
      <c r="Q40" s="368"/>
      <c r="R40" s="368"/>
      <c r="S40" s="368"/>
      <c r="T40" s="368"/>
      <c r="U40" s="368"/>
      <c r="V40" s="368"/>
      <c r="W40" s="368"/>
      <c r="X40" s="368"/>
      <c r="Y40" s="395"/>
      <c r="Z40" s="392"/>
      <c r="AA40" s="407"/>
      <c r="AB40" s="37" t="s">
        <v>59</v>
      </c>
      <c r="AC40" s="75" t="s">
        <v>410</v>
      </c>
      <c r="AD40" s="75" t="s">
        <v>411</v>
      </c>
      <c r="AE40" s="69" t="s">
        <v>21</v>
      </c>
      <c r="AF40" s="37">
        <v>2</v>
      </c>
      <c r="AG40" s="59">
        <v>0</v>
      </c>
      <c r="AH40" s="43">
        <v>0</v>
      </c>
      <c r="AI40" s="43">
        <v>1</v>
      </c>
    </row>
    <row r="41" spans="1:35" ht="56.45" customHeight="1">
      <c r="A41" s="240"/>
      <c r="B41" s="394"/>
      <c r="C41" s="368"/>
      <c r="D41" s="368"/>
      <c r="E41" s="368"/>
      <c r="F41" s="368"/>
      <c r="G41" s="368"/>
      <c r="H41" s="368"/>
      <c r="I41" s="368"/>
      <c r="J41" s="368"/>
      <c r="K41" s="368"/>
      <c r="L41" s="368"/>
      <c r="M41" s="368"/>
      <c r="N41" s="368"/>
      <c r="O41" s="368"/>
      <c r="P41" s="368"/>
      <c r="Q41" s="368"/>
      <c r="R41" s="368"/>
      <c r="S41" s="368"/>
      <c r="T41" s="368"/>
      <c r="U41" s="368"/>
      <c r="V41" s="368"/>
      <c r="W41" s="368"/>
      <c r="X41" s="368"/>
      <c r="Y41" s="395"/>
      <c r="Z41" s="392"/>
      <c r="AA41" s="407"/>
      <c r="AB41" s="83" t="s">
        <v>322</v>
      </c>
      <c r="AC41" s="83" t="s">
        <v>409</v>
      </c>
      <c r="AD41" s="83" t="s">
        <v>408</v>
      </c>
      <c r="AE41" s="86" t="s">
        <v>21</v>
      </c>
      <c r="AF41" s="82">
        <v>2</v>
      </c>
      <c r="AG41" s="84">
        <v>0.35</v>
      </c>
      <c r="AH41" s="87">
        <v>0</v>
      </c>
      <c r="AI41" s="88">
        <v>0.2</v>
      </c>
    </row>
    <row r="42" spans="1:35" s="85" customFormat="1" ht="56.45" customHeight="1">
      <c r="A42" s="240"/>
      <c r="B42" s="387" t="s">
        <v>413</v>
      </c>
      <c r="C42" s="358" t="s">
        <v>414</v>
      </c>
      <c r="D42" s="358" t="s">
        <v>415</v>
      </c>
      <c r="E42" s="361" t="s">
        <v>18</v>
      </c>
      <c r="F42" s="361" t="s">
        <v>18</v>
      </c>
      <c r="G42" s="361" t="s">
        <v>18</v>
      </c>
      <c r="H42" s="361" t="s">
        <v>18</v>
      </c>
      <c r="I42" s="361" t="s">
        <v>18</v>
      </c>
      <c r="J42" s="361" t="s">
        <v>18</v>
      </c>
      <c r="K42" s="361" t="s">
        <v>18</v>
      </c>
      <c r="L42" s="361" t="s">
        <v>18</v>
      </c>
      <c r="M42" s="361" t="s">
        <v>18</v>
      </c>
      <c r="N42" s="361" t="s">
        <v>18</v>
      </c>
      <c r="O42" s="361" t="s">
        <v>18</v>
      </c>
      <c r="P42" s="361" t="s">
        <v>18</v>
      </c>
      <c r="Q42" s="358" t="s">
        <v>416</v>
      </c>
      <c r="R42" s="358" t="s">
        <v>417</v>
      </c>
      <c r="S42" s="358" t="s">
        <v>418</v>
      </c>
      <c r="T42" s="358" t="s">
        <v>419</v>
      </c>
      <c r="U42" s="358" t="s">
        <v>420</v>
      </c>
      <c r="V42" s="357" t="s">
        <v>421</v>
      </c>
      <c r="W42" s="358" t="s">
        <v>422</v>
      </c>
      <c r="X42" s="357" t="s">
        <v>423</v>
      </c>
      <c r="Y42" s="358" t="s">
        <v>424</v>
      </c>
      <c r="Z42" s="358"/>
      <c r="AA42" s="385" t="s">
        <v>18</v>
      </c>
      <c r="AB42" s="89" t="s">
        <v>425</v>
      </c>
      <c r="AC42" s="89" t="s">
        <v>426</v>
      </c>
      <c r="AD42" s="90" t="s">
        <v>427</v>
      </c>
      <c r="AE42" s="89" t="s">
        <v>21</v>
      </c>
      <c r="AF42" s="89">
        <v>5</v>
      </c>
      <c r="AG42" s="91">
        <v>0.4</v>
      </c>
      <c r="AH42" s="92">
        <v>0</v>
      </c>
      <c r="AI42" s="92">
        <v>1</v>
      </c>
    </row>
    <row r="43" spans="1:35" s="85" customFormat="1" ht="56.45" customHeight="1">
      <c r="A43" s="240"/>
      <c r="B43" s="387"/>
      <c r="C43" s="358"/>
      <c r="D43" s="358"/>
      <c r="E43" s="361"/>
      <c r="F43" s="361"/>
      <c r="G43" s="361"/>
      <c r="H43" s="361"/>
      <c r="I43" s="361"/>
      <c r="J43" s="361"/>
      <c r="K43" s="361"/>
      <c r="L43" s="361"/>
      <c r="M43" s="361"/>
      <c r="N43" s="361"/>
      <c r="O43" s="361"/>
      <c r="P43" s="361"/>
      <c r="Q43" s="358"/>
      <c r="R43" s="358"/>
      <c r="S43" s="358"/>
      <c r="T43" s="358"/>
      <c r="U43" s="358"/>
      <c r="V43" s="358"/>
      <c r="W43" s="358"/>
      <c r="X43" s="358"/>
      <c r="Y43" s="358"/>
      <c r="Z43" s="358"/>
      <c r="AA43" s="385"/>
      <c r="AB43" s="93" t="s">
        <v>428</v>
      </c>
      <c r="AC43" s="94" t="s">
        <v>178</v>
      </c>
      <c r="AD43" s="94" t="s">
        <v>445</v>
      </c>
      <c r="AE43" s="95" t="s">
        <v>21</v>
      </c>
      <c r="AF43" s="93">
        <v>1</v>
      </c>
      <c r="AG43" s="91">
        <v>1</v>
      </c>
      <c r="AH43" s="96">
        <v>0</v>
      </c>
      <c r="AI43" s="96">
        <v>0</v>
      </c>
    </row>
    <row r="44" spans="1:35" s="85" customFormat="1" ht="56.45" customHeight="1">
      <c r="A44" s="240"/>
      <c r="B44" s="387"/>
      <c r="C44" s="358"/>
      <c r="D44" s="358"/>
      <c r="E44" s="361"/>
      <c r="F44" s="361"/>
      <c r="G44" s="361"/>
      <c r="H44" s="361"/>
      <c r="I44" s="361"/>
      <c r="J44" s="361"/>
      <c r="K44" s="361"/>
      <c r="L44" s="361"/>
      <c r="M44" s="361"/>
      <c r="N44" s="361"/>
      <c r="O44" s="361"/>
      <c r="P44" s="361"/>
      <c r="Q44" s="358"/>
      <c r="R44" s="261"/>
      <c r="S44" s="261"/>
      <c r="T44" s="261"/>
      <c r="U44" s="358"/>
      <c r="V44" s="358"/>
      <c r="W44" s="358"/>
      <c r="X44" s="358"/>
      <c r="Y44" s="261"/>
      <c r="Z44" s="358"/>
      <c r="AA44" s="385"/>
      <c r="AB44" s="357" t="s">
        <v>429</v>
      </c>
      <c r="AC44" s="373" t="s">
        <v>430</v>
      </c>
      <c r="AD44" s="373" t="s">
        <v>446</v>
      </c>
      <c r="AE44" s="375" t="s">
        <v>63</v>
      </c>
      <c r="AF44" s="378">
        <v>0.5</v>
      </c>
      <c r="AG44" s="363" t="s">
        <v>447</v>
      </c>
      <c r="AH44" s="382">
        <v>0</v>
      </c>
      <c r="AI44" s="382">
        <v>4</v>
      </c>
    </row>
    <row r="45" spans="1:35" s="85" customFormat="1" ht="56.45" customHeight="1">
      <c r="A45" s="240"/>
      <c r="B45" s="387"/>
      <c r="C45" s="358"/>
      <c r="D45" s="358"/>
      <c r="E45" s="361"/>
      <c r="F45" s="361"/>
      <c r="G45" s="361"/>
      <c r="H45" s="361"/>
      <c r="I45" s="361"/>
      <c r="J45" s="361"/>
      <c r="K45" s="361"/>
      <c r="L45" s="361"/>
      <c r="M45" s="361"/>
      <c r="N45" s="361"/>
      <c r="O45" s="361"/>
      <c r="P45" s="361"/>
      <c r="Q45" s="358"/>
      <c r="R45" s="261"/>
      <c r="S45" s="261"/>
      <c r="T45" s="261"/>
      <c r="U45" s="358"/>
      <c r="V45" s="358"/>
      <c r="W45" s="358"/>
      <c r="X45" s="358"/>
      <c r="Y45" s="261"/>
      <c r="Z45" s="358"/>
      <c r="AA45" s="385"/>
      <c r="AB45" s="261"/>
      <c r="AC45" s="374"/>
      <c r="AD45" s="374"/>
      <c r="AE45" s="376"/>
      <c r="AF45" s="379"/>
      <c r="AG45" s="381"/>
      <c r="AH45" s="383"/>
      <c r="AI45" s="383"/>
    </row>
    <row r="46" spans="1:35" s="85" customFormat="1" ht="56.45" customHeight="1">
      <c r="A46" s="240"/>
      <c r="B46" s="387"/>
      <c r="C46" s="358"/>
      <c r="D46" s="358"/>
      <c r="E46" s="361"/>
      <c r="F46" s="361"/>
      <c r="G46" s="361"/>
      <c r="H46" s="361"/>
      <c r="I46" s="361"/>
      <c r="J46" s="361"/>
      <c r="K46" s="361"/>
      <c r="L46" s="361"/>
      <c r="M46" s="361"/>
      <c r="N46" s="361"/>
      <c r="O46" s="361"/>
      <c r="P46" s="361"/>
      <c r="Q46" s="358"/>
      <c r="R46" s="261"/>
      <c r="S46" s="261"/>
      <c r="T46" s="261"/>
      <c r="U46" s="358"/>
      <c r="V46" s="358"/>
      <c r="W46" s="358"/>
      <c r="X46" s="358"/>
      <c r="Y46" s="261"/>
      <c r="Z46" s="358"/>
      <c r="AA46" s="385"/>
      <c r="AB46" s="261"/>
      <c r="AC46" s="374"/>
      <c r="AD46" s="374"/>
      <c r="AE46" s="376"/>
      <c r="AF46" s="379"/>
      <c r="AG46" s="381"/>
      <c r="AH46" s="383"/>
      <c r="AI46" s="383"/>
    </row>
    <row r="47" spans="1:35" s="85" customFormat="1" ht="56.45" customHeight="1">
      <c r="A47" s="240"/>
      <c r="B47" s="387"/>
      <c r="C47" s="358"/>
      <c r="D47" s="358"/>
      <c r="E47" s="362"/>
      <c r="F47" s="362"/>
      <c r="G47" s="362"/>
      <c r="H47" s="362"/>
      <c r="I47" s="362"/>
      <c r="J47" s="362"/>
      <c r="K47" s="362"/>
      <c r="L47" s="362"/>
      <c r="M47" s="362"/>
      <c r="N47" s="362"/>
      <c r="O47" s="362"/>
      <c r="P47" s="362"/>
      <c r="Q47" s="359"/>
      <c r="R47" s="262"/>
      <c r="S47" s="262"/>
      <c r="T47" s="262"/>
      <c r="U47" s="359"/>
      <c r="V47" s="359"/>
      <c r="W47" s="359"/>
      <c r="X47" s="359"/>
      <c r="Y47" s="262"/>
      <c r="Z47" s="359"/>
      <c r="AA47" s="386"/>
      <c r="AB47" s="261"/>
      <c r="AC47" s="374"/>
      <c r="AD47" s="374"/>
      <c r="AE47" s="377"/>
      <c r="AF47" s="380"/>
      <c r="AG47" s="364"/>
      <c r="AH47" s="384"/>
      <c r="AI47" s="384"/>
    </row>
    <row r="48" spans="1:35" s="85" customFormat="1" ht="56.45" customHeight="1">
      <c r="A48" s="240"/>
      <c r="B48" s="387"/>
      <c r="C48" s="358"/>
      <c r="D48" s="358"/>
      <c r="E48" s="357" t="s">
        <v>18</v>
      </c>
      <c r="F48" s="357" t="s">
        <v>18</v>
      </c>
      <c r="G48" s="357" t="s">
        <v>18</v>
      </c>
      <c r="H48" s="357" t="s">
        <v>18</v>
      </c>
      <c r="I48" s="357" t="s">
        <v>18</v>
      </c>
      <c r="J48" s="357" t="s">
        <v>18</v>
      </c>
      <c r="K48" s="360" t="s">
        <v>18</v>
      </c>
      <c r="L48" s="360" t="s">
        <v>18</v>
      </c>
      <c r="M48" s="360" t="s">
        <v>18</v>
      </c>
      <c r="N48" s="360" t="s">
        <v>18</v>
      </c>
      <c r="O48" s="360" t="s">
        <v>18</v>
      </c>
      <c r="P48" s="360" t="s">
        <v>18</v>
      </c>
      <c r="Q48" s="357" t="s">
        <v>431</v>
      </c>
      <c r="R48" s="357" t="s">
        <v>432</v>
      </c>
      <c r="S48" s="357" t="s">
        <v>433</v>
      </c>
      <c r="T48" s="357" t="s">
        <v>434</v>
      </c>
      <c r="U48" s="357" t="s">
        <v>435</v>
      </c>
      <c r="V48" s="357" t="s">
        <v>436</v>
      </c>
      <c r="W48" s="357" t="s">
        <v>437</v>
      </c>
      <c r="X48" s="357" t="s">
        <v>438</v>
      </c>
      <c r="Y48" s="369" t="s">
        <v>439</v>
      </c>
      <c r="Z48" s="357"/>
      <c r="AA48" s="357" t="s">
        <v>18</v>
      </c>
      <c r="AB48" s="367" t="s">
        <v>440</v>
      </c>
      <c r="AC48" s="372" t="s">
        <v>180</v>
      </c>
      <c r="AD48" s="372" t="s">
        <v>441</v>
      </c>
      <c r="AE48" s="355" t="s">
        <v>21</v>
      </c>
      <c r="AF48" s="357">
        <v>40</v>
      </c>
      <c r="AG48" s="363">
        <v>0.65</v>
      </c>
      <c r="AH48" s="365">
        <v>0</v>
      </c>
      <c r="AI48" s="365">
        <v>4</v>
      </c>
    </row>
    <row r="49" spans="1:35" s="85" customFormat="1" ht="56.45" customHeight="1">
      <c r="A49" s="240"/>
      <c r="B49" s="387"/>
      <c r="C49" s="358"/>
      <c r="D49" s="358"/>
      <c r="E49" s="358"/>
      <c r="F49" s="358"/>
      <c r="G49" s="358"/>
      <c r="H49" s="358"/>
      <c r="I49" s="358"/>
      <c r="J49" s="358"/>
      <c r="K49" s="361"/>
      <c r="L49" s="361"/>
      <c r="M49" s="361"/>
      <c r="N49" s="361"/>
      <c r="O49" s="361"/>
      <c r="P49" s="361"/>
      <c r="Q49" s="358"/>
      <c r="R49" s="358"/>
      <c r="S49" s="358"/>
      <c r="T49" s="358"/>
      <c r="U49" s="358"/>
      <c r="V49" s="358"/>
      <c r="W49" s="358"/>
      <c r="X49" s="358"/>
      <c r="Y49" s="370"/>
      <c r="Z49" s="358"/>
      <c r="AA49" s="358"/>
      <c r="AB49" s="368"/>
      <c r="AC49" s="372"/>
      <c r="AD49" s="372"/>
      <c r="AE49" s="356"/>
      <c r="AF49" s="359"/>
      <c r="AG49" s="364"/>
      <c r="AH49" s="366"/>
      <c r="AI49" s="366"/>
    </row>
    <row r="50" spans="1:35" s="85" customFormat="1" ht="56.45" customHeight="1">
      <c r="A50" s="240"/>
      <c r="B50" s="356"/>
      <c r="C50" s="359"/>
      <c r="D50" s="359"/>
      <c r="E50" s="359"/>
      <c r="F50" s="359"/>
      <c r="G50" s="359"/>
      <c r="H50" s="359"/>
      <c r="I50" s="359"/>
      <c r="J50" s="359"/>
      <c r="K50" s="362"/>
      <c r="L50" s="362"/>
      <c r="M50" s="362"/>
      <c r="N50" s="362"/>
      <c r="O50" s="362"/>
      <c r="P50" s="362"/>
      <c r="Q50" s="359"/>
      <c r="R50" s="359"/>
      <c r="S50" s="359"/>
      <c r="T50" s="359"/>
      <c r="U50" s="359"/>
      <c r="V50" s="359"/>
      <c r="W50" s="359"/>
      <c r="X50" s="359"/>
      <c r="Y50" s="371"/>
      <c r="Z50" s="359"/>
      <c r="AA50" s="359"/>
      <c r="AB50" s="89" t="s">
        <v>442</v>
      </c>
      <c r="AC50" s="90" t="s">
        <v>443</v>
      </c>
      <c r="AD50" s="97" t="s">
        <v>444</v>
      </c>
      <c r="AE50" s="89" t="s">
        <v>21</v>
      </c>
      <c r="AF50" s="89">
        <v>40</v>
      </c>
      <c r="AG50" s="98">
        <v>0.4</v>
      </c>
      <c r="AH50" s="96">
        <v>2</v>
      </c>
      <c r="AI50" s="96">
        <v>6</v>
      </c>
    </row>
    <row r="51" spans="1:35" s="85" customFormat="1" ht="56.45" customHeight="1">
      <c r="A51" s="240"/>
      <c r="B51" s="353" t="s">
        <v>448</v>
      </c>
      <c r="C51" s="338" t="s">
        <v>449</v>
      </c>
      <c r="D51" s="99" t="s">
        <v>450</v>
      </c>
      <c r="E51" s="100"/>
      <c r="F51" s="100"/>
      <c r="G51" s="100"/>
      <c r="H51" s="100"/>
      <c r="I51" s="100"/>
      <c r="J51" s="100" t="s">
        <v>18</v>
      </c>
      <c r="K51" s="100"/>
      <c r="L51" s="100"/>
      <c r="M51" s="100"/>
      <c r="N51" s="100"/>
      <c r="O51" s="100"/>
      <c r="P51" s="100"/>
      <c r="Q51" s="338" t="s">
        <v>451</v>
      </c>
      <c r="R51" s="338" t="s">
        <v>452</v>
      </c>
      <c r="S51" s="338" t="s">
        <v>453</v>
      </c>
      <c r="T51" s="338" t="s">
        <v>454</v>
      </c>
      <c r="U51" s="338" t="s">
        <v>208</v>
      </c>
      <c r="V51" s="338" t="s">
        <v>455</v>
      </c>
      <c r="W51" s="338" t="s">
        <v>456</v>
      </c>
      <c r="X51" s="338" t="s">
        <v>457</v>
      </c>
      <c r="Y51" s="338" t="s">
        <v>458</v>
      </c>
      <c r="Z51" s="338"/>
      <c r="AA51" s="341" t="s">
        <v>18</v>
      </c>
      <c r="AB51" s="350" t="s">
        <v>459</v>
      </c>
      <c r="AC51" s="338" t="s">
        <v>460</v>
      </c>
      <c r="AD51" s="338" t="s">
        <v>461</v>
      </c>
      <c r="AE51" s="338" t="s">
        <v>21</v>
      </c>
      <c r="AF51" s="338">
        <v>1</v>
      </c>
      <c r="AG51" s="344">
        <v>0</v>
      </c>
      <c r="AH51" s="346">
        <v>0</v>
      </c>
      <c r="AI51" s="346">
        <v>0</v>
      </c>
    </row>
    <row r="52" spans="1:35" s="85" customFormat="1" ht="56.45" customHeight="1">
      <c r="A52" s="240"/>
      <c r="B52" s="354"/>
      <c r="C52" s="339"/>
      <c r="D52" s="103"/>
      <c r="E52" s="104"/>
      <c r="F52" s="104"/>
      <c r="G52" s="104"/>
      <c r="H52" s="104"/>
      <c r="I52" s="104"/>
      <c r="J52" s="104"/>
      <c r="K52" s="104"/>
      <c r="L52" s="104"/>
      <c r="M52" s="104"/>
      <c r="N52" s="104"/>
      <c r="O52" s="104"/>
      <c r="P52" s="104"/>
      <c r="Q52" s="339"/>
      <c r="R52" s="339"/>
      <c r="S52" s="339"/>
      <c r="T52" s="339"/>
      <c r="U52" s="339"/>
      <c r="V52" s="339"/>
      <c r="W52" s="339"/>
      <c r="X52" s="339"/>
      <c r="Y52" s="339"/>
      <c r="Z52" s="339"/>
      <c r="AA52" s="342"/>
      <c r="AB52" s="351"/>
      <c r="AC52" s="340"/>
      <c r="AD52" s="340"/>
      <c r="AE52" s="340"/>
      <c r="AF52" s="340"/>
      <c r="AG52" s="345"/>
      <c r="AH52" s="347"/>
      <c r="AI52" s="347"/>
    </row>
    <row r="53" spans="1:35" s="85" customFormat="1" ht="56.45" customHeight="1">
      <c r="A53" s="240"/>
      <c r="B53" s="354"/>
      <c r="C53" s="339"/>
      <c r="D53" s="103"/>
      <c r="E53" s="104"/>
      <c r="F53" s="104"/>
      <c r="G53" s="104"/>
      <c r="H53" s="104"/>
      <c r="I53" s="104"/>
      <c r="J53" s="104"/>
      <c r="K53" s="104"/>
      <c r="L53" s="104"/>
      <c r="M53" s="104"/>
      <c r="N53" s="104"/>
      <c r="O53" s="104"/>
      <c r="P53" s="104"/>
      <c r="Q53" s="339"/>
      <c r="R53" s="339"/>
      <c r="S53" s="339"/>
      <c r="T53" s="339"/>
      <c r="U53" s="339"/>
      <c r="V53" s="339"/>
      <c r="W53" s="339"/>
      <c r="X53" s="339"/>
      <c r="Y53" s="339"/>
      <c r="Z53" s="339"/>
      <c r="AA53" s="342"/>
      <c r="AB53" s="351"/>
      <c r="AC53" s="99" t="s">
        <v>462</v>
      </c>
      <c r="AD53" s="99" t="s">
        <v>463</v>
      </c>
      <c r="AE53" s="99" t="s">
        <v>21</v>
      </c>
      <c r="AF53" s="99">
        <v>9</v>
      </c>
      <c r="AG53" s="102">
        <v>0</v>
      </c>
      <c r="AH53" s="105">
        <v>0</v>
      </c>
      <c r="AI53" s="105">
        <v>3</v>
      </c>
    </row>
    <row r="54" spans="1:35" s="85" customFormat="1" ht="56.45" customHeight="1">
      <c r="A54" s="240"/>
      <c r="B54" s="354"/>
      <c r="C54" s="339"/>
      <c r="D54" s="103"/>
      <c r="E54" s="104"/>
      <c r="F54" s="104"/>
      <c r="G54" s="104"/>
      <c r="H54" s="104"/>
      <c r="I54" s="104"/>
      <c r="J54" s="104"/>
      <c r="K54" s="104"/>
      <c r="L54" s="104"/>
      <c r="M54" s="104"/>
      <c r="N54" s="104"/>
      <c r="O54" s="104"/>
      <c r="P54" s="104"/>
      <c r="Q54" s="340"/>
      <c r="R54" s="340"/>
      <c r="S54" s="340"/>
      <c r="T54" s="340"/>
      <c r="U54" s="340"/>
      <c r="V54" s="339"/>
      <c r="W54" s="339"/>
      <c r="X54" s="339"/>
      <c r="Y54" s="340"/>
      <c r="Z54" s="340"/>
      <c r="AA54" s="343"/>
      <c r="AB54" s="352"/>
      <c r="AC54" s="99" t="s">
        <v>464</v>
      </c>
      <c r="AD54" s="99" t="s">
        <v>465</v>
      </c>
      <c r="AE54" s="99" t="s">
        <v>21</v>
      </c>
      <c r="AF54" s="99">
        <v>30</v>
      </c>
      <c r="AG54" s="102">
        <v>0.66666666666666663</v>
      </c>
      <c r="AH54" s="105">
        <v>0</v>
      </c>
      <c r="AI54" s="105">
        <v>10</v>
      </c>
    </row>
    <row r="55" spans="1:35" s="85" customFormat="1" ht="56.45" customHeight="1">
      <c r="A55" s="240"/>
      <c r="B55" s="265"/>
      <c r="C55" s="261"/>
      <c r="D55" s="338" t="s">
        <v>466</v>
      </c>
      <c r="E55" s="349"/>
      <c r="F55" s="349"/>
      <c r="G55" s="349"/>
      <c r="H55" s="349"/>
      <c r="I55" s="349"/>
      <c r="J55" s="349" t="s">
        <v>18</v>
      </c>
      <c r="K55" s="349"/>
      <c r="L55" s="349"/>
      <c r="M55" s="349"/>
      <c r="N55" s="349"/>
      <c r="O55" s="349"/>
      <c r="P55" s="349"/>
      <c r="Q55" s="338" t="s">
        <v>467</v>
      </c>
      <c r="R55" s="338" t="s">
        <v>468</v>
      </c>
      <c r="S55" s="338" t="s">
        <v>469</v>
      </c>
      <c r="T55" s="338" t="s">
        <v>470</v>
      </c>
      <c r="U55" s="338" t="s">
        <v>64</v>
      </c>
      <c r="V55" s="339"/>
      <c r="W55" s="339"/>
      <c r="X55" s="339"/>
      <c r="Y55" s="338" t="s">
        <v>64</v>
      </c>
      <c r="Z55" s="338"/>
      <c r="AA55" s="348" t="s">
        <v>18</v>
      </c>
      <c r="AB55" s="106" t="s">
        <v>471</v>
      </c>
      <c r="AC55" s="106" t="s">
        <v>472</v>
      </c>
      <c r="AD55" s="106" t="s">
        <v>473</v>
      </c>
      <c r="AE55" s="99" t="s">
        <v>21</v>
      </c>
      <c r="AF55" s="99">
        <v>16950</v>
      </c>
      <c r="AG55" s="102">
        <v>0.63</v>
      </c>
      <c r="AH55" s="107">
        <v>0</v>
      </c>
      <c r="AI55" s="107">
        <v>5550</v>
      </c>
    </row>
    <row r="56" spans="1:35" s="85" customFormat="1" ht="56.45" customHeight="1">
      <c r="A56" s="240"/>
      <c r="B56" s="265"/>
      <c r="C56" s="261"/>
      <c r="D56" s="262"/>
      <c r="E56" s="262"/>
      <c r="F56" s="262"/>
      <c r="G56" s="262"/>
      <c r="H56" s="262"/>
      <c r="I56" s="262"/>
      <c r="J56" s="262"/>
      <c r="K56" s="262"/>
      <c r="L56" s="262"/>
      <c r="M56" s="262"/>
      <c r="N56" s="262"/>
      <c r="O56" s="262"/>
      <c r="P56" s="262"/>
      <c r="Q56" s="262"/>
      <c r="R56" s="262"/>
      <c r="S56" s="262"/>
      <c r="T56" s="262"/>
      <c r="U56" s="340"/>
      <c r="V56" s="340"/>
      <c r="W56" s="340"/>
      <c r="X56" s="340"/>
      <c r="Y56" s="340"/>
      <c r="Z56" s="262"/>
      <c r="AA56" s="305"/>
      <c r="AB56" s="106" t="s">
        <v>474</v>
      </c>
      <c r="AC56" s="106" t="s">
        <v>146</v>
      </c>
      <c r="AD56" s="106" t="s">
        <v>475</v>
      </c>
      <c r="AE56" s="99" t="s">
        <v>21</v>
      </c>
      <c r="AF56" s="99">
        <v>84</v>
      </c>
      <c r="AG56" s="102">
        <v>1</v>
      </c>
      <c r="AH56" s="107">
        <v>0</v>
      </c>
      <c r="AI56" s="107">
        <v>0</v>
      </c>
    </row>
    <row r="57" spans="1:35" s="85" customFormat="1" ht="56.45" customHeight="1">
      <c r="A57" s="240"/>
      <c r="B57" s="265"/>
      <c r="C57" s="261"/>
      <c r="D57" s="338" t="s">
        <v>476</v>
      </c>
      <c r="E57" s="349"/>
      <c r="F57" s="349"/>
      <c r="G57" s="349"/>
      <c r="H57" s="349"/>
      <c r="I57" s="349"/>
      <c r="J57" s="349" t="s">
        <v>18</v>
      </c>
      <c r="K57" s="349"/>
      <c r="L57" s="349"/>
      <c r="M57" s="349"/>
      <c r="N57" s="349"/>
      <c r="O57" s="349"/>
      <c r="P57" s="349"/>
      <c r="Q57" s="338" t="s">
        <v>477</v>
      </c>
      <c r="R57" s="338" t="s">
        <v>478</v>
      </c>
      <c r="S57" s="338" t="s">
        <v>479</v>
      </c>
      <c r="T57" s="338" t="s">
        <v>480</v>
      </c>
      <c r="U57" s="338" t="s">
        <v>66</v>
      </c>
      <c r="V57" s="338" t="s">
        <v>481</v>
      </c>
      <c r="W57" s="338" t="s">
        <v>456</v>
      </c>
      <c r="X57" s="338" t="s">
        <v>482</v>
      </c>
      <c r="Y57" s="338" t="s">
        <v>66</v>
      </c>
      <c r="Z57" s="338"/>
      <c r="AA57" s="348" t="s">
        <v>18</v>
      </c>
      <c r="AB57" s="106" t="s">
        <v>483</v>
      </c>
      <c r="AC57" s="101" t="s">
        <v>484</v>
      </c>
      <c r="AD57" s="101" t="s">
        <v>485</v>
      </c>
      <c r="AE57" s="99" t="s">
        <v>21</v>
      </c>
      <c r="AF57" s="99">
        <v>1</v>
      </c>
      <c r="AG57" s="102">
        <v>0.4</v>
      </c>
      <c r="AH57" s="108">
        <v>0</v>
      </c>
      <c r="AI57" s="109">
        <v>0.2</v>
      </c>
    </row>
    <row r="58" spans="1:35" s="85" customFormat="1" ht="56.45" customHeight="1">
      <c r="A58" s="240"/>
      <c r="B58" s="265"/>
      <c r="C58" s="261"/>
      <c r="D58" s="261"/>
      <c r="E58" s="261"/>
      <c r="F58" s="261"/>
      <c r="G58" s="261"/>
      <c r="H58" s="261"/>
      <c r="I58" s="261"/>
      <c r="J58" s="261"/>
      <c r="K58" s="261"/>
      <c r="L58" s="261"/>
      <c r="M58" s="261"/>
      <c r="N58" s="261"/>
      <c r="O58" s="261"/>
      <c r="P58" s="261"/>
      <c r="Q58" s="261"/>
      <c r="R58" s="261"/>
      <c r="S58" s="261"/>
      <c r="T58" s="261"/>
      <c r="U58" s="339"/>
      <c r="V58" s="339"/>
      <c r="W58" s="339"/>
      <c r="X58" s="339"/>
      <c r="Y58" s="339"/>
      <c r="Z58" s="261"/>
      <c r="AA58" s="304"/>
      <c r="AB58" s="106" t="s">
        <v>486</v>
      </c>
      <c r="AC58" s="101" t="s">
        <v>487</v>
      </c>
      <c r="AD58" s="101" t="s">
        <v>488</v>
      </c>
      <c r="AE58" s="99" t="s">
        <v>21</v>
      </c>
      <c r="AF58" s="99">
        <v>3</v>
      </c>
      <c r="AG58" s="102">
        <v>0.33</v>
      </c>
      <c r="AH58" s="110">
        <v>0</v>
      </c>
      <c r="AI58" s="110">
        <v>1</v>
      </c>
    </row>
    <row r="59" spans="1:35" s="85" customFormat="1" ht="56.45" customHeight="1">
      <c r="A59" s="240"/>
      <c r="B59" s="265"/>
      <c r="C59" s="261"/>
      <c r="D59" s="262"/>
      <c r="E59" s="262"/>
      <c r="F59" s="262"/>
      <c r="G59" s="262"/>
      <c r="H59" s="262"/>
      <c r="I59" s="262"/>
      <c r="J59" s="262"/>
      <c r="K59" s="262"/>
      <c r="L59" s="262"/>
      <c r="M59" s="262"/>
      <c r="N59" s="262"/>
      <c r="O59" s="262"/>
      <c r="P59" s="262"/>
      <c r="Q59" s="262"/>
      <c r="R59" s="262"/>
      <c r="S59" s="262"/>
      <c r="T59" s="262"/>
      <c r="U59" s="340"/>
      <c r="V59" s="339"/>
      <c r="W59" s="339"/>
      <c r="X59" s="339"/>
      <c r="Y59" s="340"/>
      <c r="Z59" s="262"/>
      <c r="AA59" s="305"/>
      <c r="AB59" s="106" t="s">
        <v>489</v>
      </c>
      <c r="AC59" s="101" t="s">
        <v>166</v>
      </c>
      <c r="AD59" s="101" t="s">
        <v>490</v>
      </c>
      <c r="AE59" s="99" t="s">
        <v>21</v>
      </c>
      <c r="AF59" s="99">
        <v>3</v>
      </c>
      <c r="AG59" s="102">
        <v>0.66666666666666663</v>
      </c>
      <c r="AH59" s="111">
        <v>0</v>
      </c>
      <c r="AI59" s="111">
        <v>1</v>
      </c>
    </row>
    <row r="60" spans="1:35" s="85" customFormat="1" ht="56.45" customHeight="1">
      <c r="A60" s="240"/>
      <c r="B60" s="265"/>
      <c r="C60" s="261"/>
      <c r="D60" s="338" t="s">
        <v>491</v>
      </c>
      <c r="E60" s="349"/>
      <c r="F60" s="349"/>
      <c r="G60" s="349"/>
      <c r="H60" s="349"/>
      <c r="I60" s="349"/>
      <c r="J60" s="349" t="s">
        <v>18</v>
      </c>
      <c r="K60" s="349"/>
      <c r="L60" s="349"/>
      <c r="M60" s="349"/>
      <c r="N60" s="349"/>
      <c r="O60" s="349"/>
      <c r="P60" s="349"/>
      <c r="Q60" s="338" t="s">
        <v>492</v>
      </c>
      <c r="R60" s="338" t="s">
        <v>493</v>
      </c>
      <c r="S60" s="338" t="s">
        <v>494</v>
      </c>
      <c r="T60" s="338" t="s">
        <v>495</v>
      </c>
      <c r="U60" s="338" t="s">
        <v>72</v>
      </c>
      <c r="V60" s="339"/>
      <c r="W60" s="339"/>
      <c r="X60" s="339"/>
      <c r="Y60" s="338" t="s">
        <v>72</v>
      </c>
      <c r="Z60" s="338"/>
      <c r="AA60" s="348" t="s">
        <v>18</v>
      </c>
      <c r="AB60" s="106" t="s">
        <v>496</v>
      </c>
      <c r="AC60" s="101" t="s">
        <v>147</v>
      </c>
      <c r="AD60" s="101" t="s">
        <v>497</v>
      </c>
      <c r="AE60" s="99" t="s">
        <v>63</v>
      </c>
      <c r="AF60" s="99">
        <v>100</v>
      </c>
      <c r="AG60" s="102">
        <v>0.57999999999999996</v>
      </c>
      <c r="AH60" s="105">
        <v>0</v>
      </c>
      <c r="AI60" s="112">
        <v>0.15</v>
      </c>
    </row>
    <row r="61" spans="1:35" s="85" customFormat="1" ht="56.45" customHeight="1">
      <c r="A61" s="240"/>
      <c r="B61" s="265"/>
      <c r="C61" s="261"/>
      <c r="D61" s="261"/>
      <c r="E61" s="261"/>
      <c r="F61" s="261"/>
      <c r="G61" s="261"/>
      <c r="H61" s="261"/>
      <c r="I61" s="261"/>
      <c r="J61" s="261"/>
      <c r="K61" s="261"/>
      <c r="L61" s="261"/>
      <c r="M61" s="261"/>
      <c r="N61" s="261"/>
      <c r="O61" s="261"/>
      <c r="P61" s="261"/>
      <c r="Q61" s="261"/>
      <c r="R61" s="261"/>
      <c r="S61" s="261"/>
      <c r="T61" s="261"/>
      <c r="U61" s="339"/>
      <c r="V61" s="339"/>
      <c r="W61" s="339"/>
      <c r="X61" s="339"/>
      <c r="Y61" s="339"/>
      <c r="Z61" s="261"/>
      <c r="AA61" s="304"/>
      <c r="AB61" s="106" t="s">
        <v>498</v>
      </c>
      <c r="AC61" s="101" t="s">
        <v>75</v>
      </c>
      <c r="AD61" s="101" t="s">
        <v>499</v>
      </c>
      <c r="AE61" s="99" t="s">
        <v>63</v>
      </c>
      <c r="AF61" s="103">
        <v>100</v>
      </c>
      <c r="AG61" s="102">
        <v>0.35</v>
      </c>
      <c r="AH61" s="107">
        <v>0</v>
      </c>
      <c r="AI61" s="113">
        <v>0.2</v>
      </c>
    </row>
    <row r="62" spans="1:35" s="85" customFormat="1" ht="56.45" customHeight="1">
      <c r="A62" s="240"/>
      <c r="B62" s="271"/>
      <c r="C62" s="262"/>
      <c r="D62" s="262"/>
      <c r="E62" s="262"/>
      <c r="F62" s="262"/>
      <c r="G62" s="262"/>
      <c r="H62" s="262"/>
      <c r="I62" s="262"/>
      <c r="J62" s="262"/>
      <c r="K62" s="262"/>
      <c r="L62" s="262"/>
      <c r="M62" s="262"/>
      <c r="N62" s="262"/>
      <c r="O62" s="262"/>
      <c r="P62" s="262"/>
      <c r="Q62" s="262"/>
      <c r="R62" s="262"/>
      <c r="S62" s="262"/>
      <c r="T62" s="262"/>
      <c r="U62" s="340"/>
      <c r="V62" s="340"/>
      <c r="W62" s="340"/>
      <c r="X62" s="340"/>
      <c r="Y62" s="340"/>
      <c r="Z62" s="271"/>
      <c r="AA62" s="305"/>
      <c r="AB62" s="114" t="s">
        <v>500</v>
      </c>
      <c r="AC62" s="101" t="s">
        <v>185</v>
      </c>
      <c r="AD62" s="101" t="s">
        <v>501</v>
      </c>
      <c r="AE62" s="115" t="s">
        <v>63</v>
      </c>
      <c r="AF62" s="116">
        <v>100</v>
      </c>
      <c r="AG62" s="102">
        <v>0.2</v>
      </c>
      <c r="AH62" s="112">
        <v>0.05</v>
      </c>
      <c r="AI62" s="112">
        <v>0.15</v>
      </c>
    </row>
    <row r="63" spans="1:35" s="85" customFormat="1" ht="56.45" customHeight="1">
      <c r="A63" s="240"/>
      <c r="B63" s="331" t="s">
        <v>502</v>
      </c>
      <c r="C63" s="318" t="s">
        <v>503</v>
      </c>
      <c r="D63" s="318" t="s">
        <v>504</v>
      </c>
      <c r="E63" s="117"/>
      <c r="F63" s="117" t="s">
        <v>18</v>
      </c>
      <c r="G63" s="117"/>
      <c r="H63" s="117"/>
      <c r="I63" s="117"/>
      <c r="J63" s="117"/>
      <c r="K63" s="117"/>
      <c r="L63" s="117"/>
      <c r="M63" s="117" t="s">
        <v>18</v>
      </c>
      <c r="N63" s="117"/>
      <c r="O63" s="117"/>
      <c r="P63" s="117"/>
      <c r="Q63" s="318" t="s">
        <v>505</v>
      </c>
      <c r="R63" s="318" t="s">
        <v>506</v>
      </c>
      <c r="S63" s="318" t="s">
        <v>507</v>
      </c>
      <c r="T63" s="318" t="s">
        <v>508</v>
      </c>
      <c r="U63" s="318" t="s">
        <v>77</v>
      </c>
      <c r="V63" s="318" t="s">
        <v>509</v>
      </c>
      <c r="W63" s="118"/>
      <c r="X63" s="318" t="s">
        <v>510</v>
      </c>
      <c r="Y63" s="324" t="s">
        <v>78</v>
      </c>
      <c r="Z63" s="318"/>
      <c r="AA63" s="310" t="s">
        <v>18</v>
      </c>
      <c r="AB63" s="164" t="s">
        <v>551</v>
      </c>
      <c r="AC63" s="119" t="s">
        <v>79</v>
      </c>
      <c r="AD63" s="119" t="s">
        <v>511</v>
      </c>
      <c r="AE63" s="119" t="s">
        <v>21</v>
      </c>
      <c r="AF63" s="120">
        <v>338627</v>
      </c>
      <c r="AG63" s="121">
        <v>0.77198235294117645</v>
      </c>
      <c r="AH63" s="154">
        <v>25652</v>
      </c>
      <c r="AI63" s="155">
        <v>38478</v>
      </c>
    </row>
    <row r="64" spans="1:35" s="85" customFormat="1" ht="56.45" customHeight="1">
      <c r="A64" s="240"/>
      <c r="B64" s="332"/>
      <c r="C64" s="319"/>
      <c r="D64" s="319"/>
      <c r="E64" s="123"/>
      <c r="F64" s="123"/>
      <c r="G64" s="123"/>
      <c r="H64" s="123"/>
      <c r="I64" s="123"/>
      <c r="J64" s="123"/>
      <c r="K64" s="123"/>
      <c r="L64" s="123"/>
      <c r="M64" s="123"/>
      <c r="N64" s="123"/>
      <c r="O64" s="123"/>
      <c r="P64" s="123"/>
      <c r="Q64" s="319"/>
      <c r="R64" s="319"/>
      <c r="S64" s="319"/>
      <c r="T64" s="319"/>
      <c r="U64" s="319"/>
      <c r="V64" s="319"/>
      <c r="W64" s="124" t="s">
        <v>356</v>
      </c>
      <c r="X64" s="319"/>
      <c r="Y64" s="325"/>
      <c r="Z64" s="321"/>
      <c r="AA64" s="321"/>
      <c r="AB64" s="164" t="s">
        <v>552</v>
      </c>
      <c r="AC64" s="119" t="s">
        <v>80</v>
      </c>
      <c r="AD64" s="119" t="s">
        <v>511</v>
      </c>
      <c r="AE64" s="119" t="s">
        <v>21</v>
      </c>
      <c r="AF64" s="125">
        <v>73500</v>
      </c>
      <c r="AG64" s="126">
        <v>0.35174149659863946</v>
      </c>
      <c r="AH64" s="156">
        <v>6006</v>
      </c>
      <c r="AI64" s="157">
        <v>9009</v>
      </c>
    </row>
    <row r="65" spans="1:35" s="85" customFormat="1" ht="56.45" customHeight="1">
      <c r="A65" s="240"/>
      <c r="B65" s="332"/>
      <c r="C65" s="319"/>
      <c r="D65" s="319"/>
      <c r="E65" s="123"/>
      <c r="F65" s="123"/>
      <c r="G65" s="123"/>
      <c r="H65" s="123"/>
      <c r="I65" s="123"/>
      <c r="J65" s="123"/>
      <c r="K65" s="123"/>
      <c r="L65" s="123"/>
      <c r="M65" s="123"/>
      <c r="N65" s="123"/>
      <c r="O65" s="123"/>
      <c r="P65" s="123"/>
      <c r="Q65" s="319"/>
      <c r="R65" s="319"/>
      <c r="S65" s="319"/>
      <c r="T65" s="319"/>
      <c r="U65" s="319"/>
      <c r="V65" s="319"/>
      <c r="W65" s="124"/>
      <c r="X65" s="319"/>
      <c r="Y65" s="325"/>
      <c r="Z65" s="321"/>
      <c r="AA65" s="326"/>
      <c r="AB65" s="164" t="s">
        <v>553</v>
      </c>
      <c r="AC65" s="119" t="s">
        <v>81</v>
      </c>
      <c r="AD65" s="119" t="s">
        <v>512</v>
      </c>
      <c r="AE65" s="119" t="s">
        <v>21</v>
      </c>
      <c r="AF65" s="125">
        <v>3000</v>
      </c>
      <c r="AG65" s="126">
        <v>0.41433333333333333</v>
      </c>
      <c r="AH65" s="158">
        <v>225</v>
      </c>
      <c r="AI65" s="159">
        <v>337</v>
      </c>
    </row>
    <row r="66" spans="1:35" s="85" customFormat="1" ht="56.45" customHeight="1">
      <c r="A66" s="240"/>
      <c r="B66" s="332"/>
      <c r="C66" s="319"/>
      <c r="D66" s="320"/>
      <c r="E66" s="123"/>
      <c r="F66" s="123"/>
      <c r="G66" s="123"/>
      <c r="H66" s="123"/>
      <c r="I66" s="123"/>
      <c r="J66" s="123"/>
      <c r="K66" s="123"/>
      <c r="L66" s="123"/>
      <c r="M66" s="123"/>
      <c r="N66" s="123"/>
      <c r="O66" s="123"/>
      <c r="P66" s="123"/>
      <c r="Q66" s="319"/>
      <c r="R66" s="319"/>
      <c r="S66" s="319"/>
      <c r="T66" s="319"/>
      <c r="U66" s="320"/>
      <c r="V66" s="319"/>
      <c r="W66" s="124"/>
      <c r="X66" s="319"/>
      <c r="Y66" s="323"/>
      <c r="Z66" s="322"/>
      <c r="AA66" s="327"/>
      <c r="AB66" s="164" t="s">
        <v>554</v>
      </c>
      <c r="AC66" s="119" t="s">
        <v>82</v>
      </c>
      <c r="AD66" s="119" t="s">
        <v>513</v>
      </c>
      <c r="AE66" s="119" t="s">
        <v>21</v>
      </c>
      <c r="AF66" s="119">
        <v>315</v>
      </c>
      <c r="AG66" s="128">
        <v>0.39365079365079364</v>
      </c>
      <c r="AH66" s="158">
        <v>16</v>
      </c>
      <c r="AI66" s="159">
        <v>24</v>
      </c>
    </row>
    <row r="67" spans="1:35" s="85" customFormat="1" ht="56.45" customHeight="1">
      <c r="A67" s="240"/>
      <c r="B67" s="332"/>
      <c r="C67" s="319"/>
      <c r="D67" s="318" t="s">
        <v>514</v>
      </c>
      <c r="E67" s="123"/>
      <c r="F67" s="123"/>
      <c r="G67" s="123"/>
      <c r="H67" s="123"/>
      <c r="I67" s="123"/>
      <c r="J67" s="123"/>
      <c r="K67" s="123"/>
      <c r="L67" s="123"/>
      <c r="M67" s="123"/>
      <c r="N67" s="123"/>
      <c r="O67" s="123"/>
      <c r="P67" s="123"/>
      <c r="Q67" s="319"/>
      <c r="R67" s="319"/>
      <c r="S67" s="319"/>
      <c r="T67" s="319"/>
      <c r="U67" s="324" t="s">
        <v>83</v>
      </c>
      <c r="V67" s="328" t="s">
        <v>515</v>
      </c>
      <c r="W67" s="328" t="s">
        <v>356</v>
      </c>
      <c r="X67" s="328" t="s">
        <v>516</v>
      </c>
      <c r="Y67" s="331" t="s">
        <v>84</v>
      </c>
      <c r="Z67" s="318"/>
      <c r="AA67" s="310" t="s">
        <v>18</v>
      </c>
      <c r="AB67" s="164" t="s">
        <v>555</v>
      </c>
      <c r="AC67" s="119" t="s">
        <v>85</v>
      </c>
      <c r="AD67" s="119" t="s">
        <v>517</v>
      </c>
      <c r="AE67" s="119" t="s">
        <v>21</v>
      </c>
      <c r="AF67" s="119">
        <v>2</v>
      </c>
      <c r="AG67" s="129">
        <v>0.5</v>
      </c>
      <c r="AH67" s="122">
        <v>0</v>
      </c>
      <c r="AI67" s="130">
        <v>0.25</v>
      </c>
    </row>
    <row r="68" spans="1:35" s="85" customFormat="1" ht="56.45" customHeight="1">
      <c r="A68" s="240"/>
      <c r="B68" s="332"/>
      <c r="C68" s="319"/>
      <c r="D68" s="319"/>
      <c r="E68" s="123"/>
      <c r="F68" s="123"/>
      <c r="G68" s="123"/>
      <c r="H68" s="123"/>
      <c r="I68" s="123"/>
      <c r="J68" s="123"/>
      <c r="K68" s="123"/>
      <c r="L68" s="123"/>
      <c r="M68" s="123"/>
      <c r="N68" s="123"/>
      <c r="O68" s="123"/>
      <c r="P68" s="123"/>
      <c r="Q68" s="319"/>
      <c r="R68" s="319"/>
      <c r="S68" s="319"/>
      <c r="T68" s="319"/>
      <c r="U68" s="325"/>
      <c r="V68" s="329"/>
      <c r="W68" s="329"/>
      <c r="X68" s="329"/>
      <c r="Y68" s="332"/>
      <c r="Z68" s="321"/>
      <c r="AA68" s="321"/>
      <c r="AB68" s="164" t="s">
        <v>556</v>
      </c>
      <c r="AC68" s="119" t="s">
        <v>518</v>
      </c>
      <c r="AD68" s="119" t="s">
        <v>519</v>
      </c>
      <c r="AE68" s="119" t="s">
        <v>21</v>
      </c>
      <c r="AF68" s="119">
        <v>10</v>
      </c>
      <c r="AG68" s="131">
        <v>0.2</v>
      </c>
      <c r="AH68" s="132">
        <v>0</v>
      </c>
      <c r="AI68" s="133">
        <v>2</v>
      </c>
    </row>
    <row r="69" spans="1:35" s="85" customFormat="1" ht="56.45" customHeight="1">
      <c r="A69" s="240"/>
      <c r="B69" s="332"/>
      <c r="C69" s="319"/>
      <c r="D69" s="319"/>
      <c r="E69" s="123"/>
      <c r="F69" s="123"/>
      <c r="G69" s="123"/>
      <c r="H69" s="123"/>
      <c r="I69" s="123"/>
      <c r="J69" s="123"/>
      <c r="K69" s="123"/>
      <c r="L69" s="123"/>
      <c r="M69" s="123"/>
      <c r="N69" s="123"/>
      <c r="O69" s="123"/>
      <c r="P69" s="123"/>
      <c r="Q69" s="319"/>
      <c r="R69" s="319"/>
      <c r="S69" s="319"/>
      <c r="T69" s="319"/>
      <c r="U69" s="325"/>
      <c r="V69" s="329"/>
      <c r="W69" s="329"/>
      <c r="X69" s="329"/>
      <c r="Y69" s="332"/>
      <c r="Z69" s="321"/>
      <c r="AA69" s="321"/>
      <c r="AB69" s="164" t="s">
        <v>557</v>
      </c>
      <c r="AC69" s="164" t="s">
        <v>549</v>
      </c>
      <c r="AD69" s="164" t="s">
        <v>550</v>
      </c>
      <c r="AE69" s="119" t="s">
        <v>218</v>
      </c>
      <c r="AF69" s="165">
        <v>29452</v>
      </c>
      <c r="AG69" s="131">
        <v>1</v>
      </c>
      <c r="AH69" s="132">
        <v>2697</v>
      </c>
      <c r="AI69" s="133">
        <v>4046</v>
      </c>
    </row>
    <row r="70" spans="1:35" s="85" customFormat="1" ht="56.45" customHeight="1">
      <c r="A70" s="240"/>
      <c r="B70" s="332"/>
      <c r="C70" s="319"/>
      <c r="D70" s="319"/>
      <c r="E70" s="123"/>
      <c r="F70" s="123"/>
      <c r="G70" s="123"/>
      <c r="H70" s="123"/>
      <c r="I70" s="123"/>
      <c r="J70" s="123"/>
      <c r="K70" s="123"/>
      <c r="L70" s="123"/>
      <c r="M70" s="123"/>
      <c r="N70" s="123"/>
      <c r="O70" s="123"/>
      <c r="P70" s="123"/>
      <c r="Q70" s="319"/>
      <c r="R70" s="319"/>
      <c r="S70" s="319"/>
      <c r="T70" s="319"/>
      <c r="U70" s="325"/>
      <c r="V70" s="329"/>
      <c r="W70" s="329"/>
      <c r="X70" s="329"/>
      <c r="Y70" s="333"/>
      <c r="Z70" s="322"/>
      <c r="AA70" s="322"/>
      <c r="AB70" s="164" t="s">
        <v>558</v>
      </c>
      <c r="AC70" s="119" t="s">
        <v>520</v>
      </c>
      <c r="AD70" s="119" t="s">
        <v>521</v>
      </c>
      <c r="AE70" s="119" t="s">
        <v>21</v>
      </c>
      <c r="AF70" s="134">
        <v>865</v>
      </c>
      <c r="AG70" s="135" t="e">
        <f>+#REF!/AF70</f>
        <v>#REF!</v>
      </c>
      <c r="AH70" s="160">
        <v>51</v>
      </c>
      <c r="AI70" s="161">
        <v>76</v>
      </c>
    </row>
    <row r="71" spans="1:35" s="85" customFormat="1" ht="56.45" customHeight="1">
      <c r="A71" s="240"/>
      <c r="B71" s="332"/>
      <c r="C71" s="319"/>
      <c r="D71" s="319"/>
      <c r="E71" s="123"/>
      <c r="F71" s="123"/>
      <c r="G71" s="123"/>
      <c r="H71" s="123"/>
      <c r="I71" s="123"/>
      <c r="J71" s="123"/>
      <c r="K71" s="123"/>
      <c r="L71" s="123"/>
      <c r="M71" s="123"/>
      <c r="N71" s="123"/>
      <c r="O71" s="123"/>
      <c r="P71" s="123"/>
      <c r="Q71" s="319"/>
      <c r="R71" s="319"/>
      <c r="S71" s="319"/>
      <c r="T71" s="319"/>
      <c r="U71" s="325"/>
      <c r="V71" s="329"/>
      <c r="W71" s="329"/>
      <c r="X71" s="329"/>
      <c r="Y71" s="334" t="s">
        <v>90</v>
      </c>
      <c r="Z71" s="318" t="s">
        <v>18</v>
      </c>
      <c r="AA71" s="310"/>
      <c r="AB71" s="164" t="s">
        <v>560</v>
      </c>
      <c r="AC71" s="119" t="s">
        <v>559</v>
      </c>
      <c r="AD71" s="119" t="s">
        <v>522</v>
      </c>
      <c r="AE71" s="119" t="s">
        <v>21</v>
      </c>
      <c r="AF71" s="136">
        <v>252102</v>
      </c>
      <c r="AG71" s="131">
        <v>0.49779865771812082</v>
      </c>
      <c r="AH71" s="160">
        <v>20724</v>
      </c>
      <c r="AI71" s="161">
        <v>31086</v>
      </c>
    </row>
    <row r="72" spans="1:35" s="85" customFormat="1" ht="56.45" customHeight="1">
      <c r="A72" s="240"/>
      <c r="B72" s="332"/>
      <c r="C72" s="319"/>
      <c r="D72" s="319"/>
      <c r="E72" s="123"/>
      <c r="F72" s="123"/>
      <c r="G72" s="123"/>
      <c r="H72" s="123"/>
      <c r="I72" s="123"/>
      <c r="J72" s="123"/>
      <c r="K72" s="123"/>
      <c r="L72" s="123"/>
      <c r="M72" s="123"/>
      <c r="N72" s="123"/>
      <c r="O72" s="123"/>
      <c r="P72" s="123"/>
      <c r="Q72" s="319"/>
      <c r="R72" s="319"/>
      <c r="S72" s="319"/>
      <c r="T72" s="319"/>
      <c r="U72" s="325"/>
      <c r="V72" s="329"/>
      <c r="W72" s="329"/>
      <c r="X72" s="329"/>
      <c r="Y72" s="335"/>
      <c r="Z72" s="319"/>
      <c r="AA72" s="311"/>
      <c r="AB72" s="164" t="s">
        <v>561</v>
      </c>
      <c r="AC72" s="119" t="s">
        <v>523</v>
      </c>
      <c r="AD72" s="119" t="s">
        <v>524</v>
      </c>
      <c r="AE72" s="119" t="s">
        <v>21</v>
      </c>
      <c r="AF72" s="136">
        <v>50630</v>
      </c>
      <c r="AG72" s="131">
        <v>1.4386666666666668</v>
      </c>
      <c r="AH72" s="160">
        <v>4512</v>
      </c>
      <c r="AI72" s="161">
        <v>6768</v>
      </c>
    </row>
    <row r="73" spans="1:35" s="85" customFormat="1" ht="56.45" customHeight="1">
      <c r="A73" s="240"/>
      <c r="B73" s="332"/>
      <c r="C73" s="319"/>
      <c r="D73" s="319"/>
      <c r="E73" s="123"/>
      <c r="F73" s="123"/>
      <c r="G73" s="123"/>
      <c r="H73" s="123"/>
      <c r="I73" s="123"/>
      <c r="J73" s="123"/>
      <c r="K73" s="123"/>
      <c r="L73" s="123"/>
      <c r="M73" s="123"/>
      <c r="N73" s="123"/>
      <c r="O73" s="123"/>
      <c r="P73" s="123"/>
      <c r="Q73" s="319"/>
      <c r="R73" s="319"/>
      <c r="S73" s="319"/>
      <c r="T73" s="319"/>
      <c r="U73" s="325"/>
      <c r="V73" s="329"/>
      <c r="W73" s="329"/>
      <c r="X73" s="329"/>
      <c r="Y73" s="336"/>
      <c r="Z73" s="320"/>
      <c r="AA73" s="312"/>
      <c r="AB73" s="153" t="s">
        <v>564</v>
      </c>
      <c r="AC73" s="153" t="s">
        <v>562</v>
      </c>
      <c r="AD73" s="153" t="s">
        <v>563</v>
      </c>
      <c r="AE73" s="119" t="s">
        <v>218</v>
      </c>
      <c r="AF73" s="166">
        <v>51348</v>
      </c>
      <c r="AG73" s="131">
        <v>0</v>
      </c>
      <c r="AH73" s="160">
        <v>8508</v>
      </c>
      <c r="AI73" s="160">
        <v>8508</v>
      </c>
    </row>
    <row r="74" spans="1:35" s="85" customFormat="1" ht="56.45" customHeight="1">
      <c r="A74" s="240"/>
      <c r="B74" s="332"/>
      <c r="C74" s="319"/>
      <c r="D74" s="319"/>
      <c r="E74" s="123"/>
      <c r="F74" s="123"/>
      <c r="G74" s="123"/>
      <c r="H74" s="123"/>
      <c r="I74" s="123"/>
      <c r="J74" s="123"/>
      <c r="K74" s="123"/>
      <c r="L74" s="123"/>
      <c r="M74" s="123"/>
      <c r="N74" s="123"/>
      <c r="O74" s="123"/>
      <c r="P74" s="123"/>
      <c r="Q74" s="319"/>
      <c r="R74" s="319"/>
      <c r="S74" s="319"/>
      <c r="T74" s="319"/>
      <c r="U74" s="323"/>
      <c r="V74" s="329"/>
      <c r="W74" s="329"/>
      <c r="X74" s="329"/>
      <c r="Y74" s="137" t="s">
        <v>525</v>
      </c>
      <c r="Z74" s="138" t="s">
        <v>18</v>
      </c>
      <c r="AA74" s="139"/>
      <c r="AB74" s="139" t="s">
        <v>565</v>
      </c>
      <c r="AC74" s="119" t="s">
        <v>94</v>
      </c>
      <c r="AD74" s="119" t="s">
        <v>526</v>
      </c>
      <c r="AE74" s="119" t="s">
        <v>21</v>
      </c>
      <c r="AF74" s="140">
        <v>146500</v>
      </c>
      <c r="AG74" s="135">
        <v>0.70191387559808616</v>
      </c>
      <c r="AH74" s="160">
        <v>10909</v>
      </c>
      <c r="AI74" s="161">
        <v>16364</v>
      </c>
    </row>
    <row r="75" spans="1:35" s="85" customFormat="1" ht="56.45" customHeight="1">
      <c r="A75" s="240"/>
      <c r="B75" s="332"/>
      <c r="C75" s="319"/>
      <c r="D75" s="319"/>
      <c r="E75" s="123"/>
      <c r="F75" s="123"/>
      <c r="G75" s="123"/>
      <c r="H75" s="123"/>
      <c r="I75" s="123"/>
      <c r="J75" s="123"/>
      <c r="K75" s="123"/>
      <c r="L75" s="123"/>
      <c r="M75" s="123"/>
      <c r="N75" s="123"/>
      <c r="O75" s="123"/>
      <c r="P75" s="123"/>
      <c r="Q75" s="319"/>
      <c r="R75" s="319"/>
      <c r="S75" s="319"/>
      <c r="T75" s="319"/>
      <c r="U75" s="324" t="s">
        <v>95</v>
      </c>
      <c r="V75" s="329"/>
      <c r="W75" s="329"/>
      <c r="X75" s="329"/>
      <c r="Y75" s="331" t="s">
        <v>96</v>
      </c>
      <c r="Z75" s="318"/>
      <c r="AA75" s="310" t="s">
        <v>18</v>
      </c>
      <c r="AB75" s="310" t="s">
        <v>566</v>
      </c>
      <c r="AC75" s="119" t="s">
        <v>97</v>
      </c>
      <c r="AD75" s="119" t="s">
        <v>527</v>
      </c>
      <c r="AE75" s="119" t="s">
        <v>21</v>
      </c>
      <c r="AF75" s="119">
        <v>5</v>
      </c>
      <c r="AG75" s="141">
        <v>0</v>
      </c>
      <c r="AH75" s="154">
        <v>0</v>
      </c>
      <c r="AI75" s="155">
        <v>1</v>
      </c>
    </row>
    <row r="76" spans="1:35" s="85" customFormat="1" ht="56.45" customHeight="1">
      <c r="A76" s="240"/>
      <c r="B76" s="332"/>
      <c r="C76" s="319"/>
      <c r="D76" s="319"/>
      <c r="E76" s="123"/>
      <c r="F76" s="123"/>
      <c r="G76" s="123"/>
      <c r="H76" s="123"/>
      <c r="I76" s="123"/>
      <c r="J76" s="123"/>
      <c r="K76" s="123"/>
      <c r="L76" s="123"/>
      <c r="M76" s="123"/>
      <c r="N76" s="123"/>
      <c r="O76" s="123"/>
      <c r="P76" s="123"/>
      <c r="Q76" s="319"/>
      <c r="R76" s="319"/>
      <c r="S76" s="319"/>
      <c r="T76" s="319"/>
      <c r="U76" s="325"/>
      <c r="V76" s="329"/>
      <c r="W76" s="329"/>
      <c r="X76" s="329"/>
      <c r="Y76" s="332"/>
      <c r="Z76" s="321"/>
      <c r="AA76" s="321"/>
      <c r="AB76" s="311"/>
      <c r="AC76" s="119" t="s">
        <v>98</v>
      </c>
      <c r="AD76" s="119" t="s">
        <v>528</v>
      </c>
      <c r="AE76" s="119" t="s">
        <v>21</v>
      </c>
      <c r="AF76" s="119">
        <v>120</v>
      </c>
      <c r="AG76" s="142">
        <v>0.4</v>
      </c>
      <c r="AH76" s="160">
        <v>10</v>
      </c>
      <c r="AI76" s="161">
        <v>14</v>
      </c>
    </row>
    <row r="77" spans="1:35" s="85" customFormat="1" ht="56.45" customHeight="1">
      <c r="A77" s="240"/>
      <c r="B77" s="332"/>
      <c r="C77" s="319"/>
      <c r="D77" s="319"/>
      <c r="E77" s="123"/>
      <c r="F77" s="123"/>
      <c r="G77" s="123"/>
      <c r="H77" s="123"/>
      <c r="I77" s="123"/>
      <c r="J77" s="123"/>
      <c r="K77" s="123"/>
      <c r="L77" s="123"/>
      <c r="M77" s="123"/>
      <c r="N77" s="123"/>
      <c r="O77" s="123"/>
      <c r="P77" s="123"/>
      <c r="Q77" s="319"/>
      <c r="R77" s="319"/>
      <c r="S77" s="319"/>
      <c r="T77" s="319"/>
      <c r="U77" s="325"/>
      <c r="V77" s="330"/>
      <c r="W77" s="330"/>
      <c r="X77" s="330"/>
      <c r="Y77" s="333"/>
      <c r="Z77" s="322"/>
      <c r="AA77" s="322"/>
      <c r="AB77" s="312"/>
      <c r="AC77" s="119" t="s">
        <v>99</v>
      </c>
      <c r="AD77" s="119" t="s">
        <v>529</v>
      </c>
      <c r="AE77" s="119" t="s">
        <v>21</v>
      </c>
      <c r="AF77" s="119">
        <v>5</v>
      </c>
      <c r="AG77" s="142">
        <v>0.8</v>
      </c>
      <c r="AH77" s="160">
        <v>0</v>
      </c>
      <c r="AI77" s="161">
        <v>1</v>
      </c>
    </row>
    <row r="78" spans="1:35" s="85" customFormat="1" ht="56.45" customHeight="1">
      <c r="A78" s="240"/>
      <c r="B78" s="332"/>
      <c r="C78" s="319"/>
      <c r="D78" s="319"/>
      <c r="E78" s="123"/>
      <c r="F78" s="123"/>
      <c r="G78" s="123"/>
      <c r="H78" s="123"/>
      <c r="I78" s="123"/>
      <c r="J78" s="123"/>
      <c r="K78" s="123"/>
      <c r="L78" s="123"/>
      <c r="M78" s="123"/>
      <c r="N78" s="123"/>
      <c r="O78" s="123"/>
      <c r="P78" s="123"/>
      <c r="Q78" s="319"/>
      <c r="R78" s="319"/>
      <c r="S78" s="319"/>
      <c r="T78" s="319"/>
      <c r="U78" s="319"/>
      <c r="V78" s="337" t="s">
        <v>530</v>
      </c>
      <c r="W78" s="337" t="s">
        <v>356</v>
      </c>
      <c r="X78" s="337" t="s">
        <v>531</v>
      </c>
      <c r="Y78" s="318" t="s">
        <v>100</v>
      </c>
      <c r="Z78" s="318"/>
      <c r="AA78" s="310" t="s">
        <v>18</v>
      </c>
      <c r="AB78" s="313" t="s">
        <v>567</v>
      </c>
      <c r="AC78" s="119" t="s">
        <v>186</v>
      </c>
      <c r="AD78" s="119" t="s">
        <v>186</v>
      </c>
      <c r="AE78" s="119" t="s">
        <v>21</v>
      </c>
      <c r="AF78" s="119">
        <v>2</v>
      </c>
      <c r="AG78" s="142">
        <v>0.35</v>
      </c>
      <c r="AH78" s="132">
        <v>0</v>
      </c>
      <c r="AI78" s="143">
        <v>0.4</v>
      </c>
    </row>
    <row r="79" spans="1:35" s="85" customFormat="1" ht="56.45" customHeight="1">
      <c r="A79" s="240"/>
      <c r="B79" s="332"/>
      <c r="C79" s="319"/>
      <c r="D79" s="320"/>
      <c r="E79" s="123"/>
      <c r="F79" s="123"/>
      <c r="G79" s="123"/>
      <c r="H79" s="123"/>
      <c r="I79" s="123"/>
      <c r="J79" s="123"/>
      <c r="K79" s="123"/>
      <c r="L79" s="123"/>
      <c r="M79" s="123"/>
      <c r="N79" s="123"/>
      <c r="O79" s="123"/>
      <c r="P79" s="123"/>
      <c r="Q79" s="319"/>
      <c r="R79" s="319"/>
      <c r="S79" s="319"/>
      <c r="T79" s="319"/>
      <c r="U79" s="320"/>
      <c r="V79" s="320"/>
      <c r="W79" s="320"/>
      <c r="X79" s="320"/>
      <c r="Y79" s="320"/>
      <c r="Z79" s="320"/>
      <c r="AA79" s="312"/>
      <c r="AB79" s="314"/>
      <c r="AC79" s="119" t="s">
        <v>187</v>
      </c>
      <c r="AD79" s="119" t="s">
        <v>187</v>
      </c>
      <c r="AE79" s="119" t="s">
        <v>21</v>
      </c>
      <c r="AF79" s="119">
        <v>10</v>
      </c>
      <c r="AG79" s="142">
        <v>0.9</v>
      </c>
      <c r="AH79" s="132">
        <v>0</v>
      </c>
      <c r="AI79" s="133">
        <v>1</v>
      </c>
    </row>
    <row r="80" spans="1:35" s="85" customFormat="1" ht="56.45" customHeight="1">
      <c r="A80" s="240"/>
      <c r="B80" s="332"/>
      <c r="C80" s="319"/>
      <c r="D80" s="318" t="s">
        <v>532</v>
      </c>
      <c r="E80" s="123"/>
      <c r="F80" s="123"/>
      <c r="G80" s="123"/>
      <c r="H80" s="123"/>
      <c r="I80" s="123"/>
      <c r="J80" s="123"/>
      <c r="K80" s="123"/>
      <c r="L80" s="123"/>
      <c r="M80" s="123"/>
      <c r="N80" s="123"/>
      <c r="O80" s="123"/>
      <c r="P80" s="123"/>
      <c r="Q80" s="319"/>
      <c r="R80" s="319"/>
      <c r="S80" s="319"/>
      <c r="T80" s="319"/>
      <c r="U80" s="318" t="s">
        <v>101</v>
      </c>
      <c r="V80" s="318" t="s">
        <v>533</v>
      </c>
      <c r="W80" s="118"/>
      <c r="X80" s="318" t="s">
        <v>534</v>
      </c>
      <c r="Y80" s="318" t="s">
        <v>102</v>
      </c>
      <c r="Z80" s="318"/>
      <c r="AA80" s="310" t="s">
        <v>18</v>
      </c>
      <c r="AB80" s="313" t="s">
        <v>568</v>
      </c>
      <c r="AC80" s="119" t="s">
        <v>103</v>
      </c>
      <c r="AD80" s="119" t="s">
        <v>535</v>
      </c>
      <c r="AE80" s="119" t="s">
        <v>21</v>
      </c>
      <c r="AF80" s="144">
        <v>22000</v>
      </c>
      <c r="AG80" s="135">
        <v>0.39</v>
      </c>
      <c r="AH80" s="132">
        <v>1603</v>
      </c>
      <c r="AI80" s="133">
        <v>2405</v>
      </c>
    </row>
    <row r="81" spans="1:35" s="85" customFormat="1" ht="56.45" customHeight="1">
      <c r="A81" s="240"/>
      <c r="B81" s="332"/>
      <c r="C81" s="319"/>
      <c r="D81" s="319"/>
      <c r="E81" s="123"/>
      <c r="F81" s="123"/>
      <c r="G81" s="123"/>
      <c r="H81" s="123"/>
      <c r="I81" s="123"/>
      <c r="J81" s="123"/>
      <c r="K81" s="123"/>
      <c r="L81" s="123"/>
      <c r="M81" s="123"/>
      <c r="N81" s="123"/>
      <c r="O81" s="123"/>
      <c r="P81" s="123"/>
      <c r="Q81" s="319"/>
      <c r="R81" s="319"/>
      <c r="S81" s="319"/>
      <c r="T81" s="319"/>
      <c r="U81" s="319"/>
      <c r="V81" s="319"/>
      <c r="W81" s="124"/>
      <c r="X81" s="319"/>
      <c r="Y81" s="319"/>
      <c r="Z81" s="321"/>
      <c r="AA81" s="321"/>
      <c r="AB81" s="261"/>
      <c r="AC81" s="119" t="s">
        <v>104</v>
      </c>
      <c r="AD81" s="119" t="s">
        <v>536</v>
      </c>
      <c r="AE81" s="119" t="s">
        <v>21</v>
      </c>
      <c r="AF81" s="144">
        <v>850</v>
      </c>
      <c r="AG81" s="135">
        <v>0.47</v>
      </c>
      <c r="AH81" s="132">
        <v>54</v>
      </c>
      <c r="AI81" s="133">
        <v>81</v>
      </c>
    </row>
    <row r="82" spans="1:35" s="85" customFormat="1" ht="56.45" customHeight="1">
      <c r="A82" s="240"/>
      <c r="B82" s="332"/>
      <c r="C82" s="319"/>
      <c r="D82" s="319"/>
      <c r="E82" s="123"/>
      <c r="F82" s="123"/>
      <c r="G82" s="123"/>
      <c r="H82" s="123"/>
      <c r="I82" s="123"/>
      <c r="J82" s="123"/>
      <c r="K82" s="123"/>
      <c r="L82" s="123"/>
      <c r="M82" s="123"/>
      <c r="N82" s="123"/>
      <c r="O82" s="123"/>
      <c r="P82" s="123"/>
      <c r="Q82" s="319"/>
      <c r="R82" s="319"/>
      <c r="S82" s="319"/>
      <c r="T82" s="319"/>
      <c r="U82" s="319"/>
      <c r="V82" s="319"/>
      <c r="W82" s="124"/>
      <c r="X82" s="319"/>
      <c r="Y82" s="319"/>
      <c r="Z82" s="321"/>
      <c r="AA82" s="321"/>
      <c r="AB82" s="261"/>
      <c r="AC82" s="119" t="s">
        <v>105</v>
      </c>
      <c r="AD82" s="119" t="s">
        <v>537</v>
      </c>
      <c r="AE82" s="119" t="s">
        <v>21</v>
      </c>
      <c r="AF82" s="144">
        <v>6825</v>
      </c>
      <c r="AG82" s="135">
        <v>0.41</v>
      </c>
      <c r="AH82" s="160">
        <v>520</v>
      </c>
      <c r="AI82" s="161">
        <v>780</v>
      </c>
    </row>
    <row r="83" spans="1:35" s="85" customFormat="1" ht="56.45" customHeight="1">
      <c r="A83" s="240"/>
      <c r="B83" s="332"/>
      <c r="C83" s="319"/>
      <c r="D83" s="319"/>
      <c r="E83" s="123"/>
      <c r="F83" s="123"/>
      <c r="G83" s="123"/>
      <c r="H83" s="123"/>
      <c r="I83" s="123"/>
      <c r="J83" s="123"/>
      <c r="K83" s="123"/>
      <c r="L83" s="123"/>
      <c r="M83" s="123"/>
      <c r="N83" s="123"/>
      <c r="O83" s="123"/>
      <c r="P83" s="123"/>
      <c r="Q83" s="319"/>
      <c r="R83" s="319"/>
      <c r="S83" s="319"/>
      <c r="T83" s="319"/>
      <c r="U83" s="319"/>
      <c r="V83" s="319"/>
      <c r="W83" s="124"/>
      <c r="X83" s="319"/>
      <c r="Y83" s="319"/>
      <c r="Z83" s="321"/>
      <c r="AA83" s="321"/>
      <c r="AB83" s="261"/>
      <c r="AC83" s="119" t="s">
        <v>106</v>
      </c>
      <c r="AD83" s="119" t="s">
        <v>538</v>
      </c>
      <c r="AE83" s="119" t="s">
        <v>21</v>
      </c>
      <c r="AF83" s="144">
        <v>32000</v>
      </c>
      <c r="AG83" s="135">
        <v>0.5</v>
      </c>
      <c r="AH83" s="160">
        <v>2040</v>
      </c>
      <c r="AI83" s="161">
        <v>3060</v>
      </c>
    </row>
    <row r="84" spans="1:35" s="85" customFormat="1" ht="56.45" customHeight="1">
      <c r="A84" s="240"/>
      <c r="B84" s="332"/>
      <c r="C84" s="319"/>
      <c r="D84" s="319"/>
      <c r="E84" s="123"/>
      <c r="F84" s="123"/>
      <c r="G84" s="123"/>
      <c r="H84" s="123"/>
      <c r="I84" s="123"/>
      <c r="J84" s="123"/>
      <c r="K84" s="123"/>
      <c r="L84" s="123"/>
      <c r="M84" s="123"/>
      <c r="N84" s="123"/>
      <c r="O84" s="123"/>
      <c r="P84" s="123"/>
      <c r="Q84" s="319"/>
      <c r="R84" s="319"/>
      <c r="S84" s="319"/>
      <c r="T84" s="319"/>
      <c r="U84" s="319"/>
      <c r="V84" s="319"/>
      <c r="W84" s="124"/>
      <c r="X84" s="319"/>
      <c r="Y84" s="319"/>
      <c r="Z84" s="321"/>
      <c r="AA84" s="321"/>
      <c r="AB84" s="261"/>
      <c r="AC84" s="119" t="s">
        <v>107</v>
      </c>
      <c r="AD84" s="119" t="s">
        <v>539</v>
      </c>
      <c r="AE84" s="119" t="s">
        <v>21</v>
      </c>
      <c r="AF84" s="144">
        <v>4192</v>
      </c>
      <c r="AG84" s="135">
        <v>1.22</v>
      </c>
      <c r="AH84" s="160">
        <v>183</v>
      </c>
      <c r="AI84" s="161">
        <v>274</v>
      </c>
    </row>
    <row r="85" spans="1:35" s="85" customFormat="1" ht="56.45" customHeight="1">
      <c r="A85" s="240"/>
      <c r="B85" s="332"/>
      <c r="C85" s="319"/>
      <c r="D85" s="320"/>
      <c r="E85" s="123"/>
      <c r="F85" s="123"/>
      <c r="G85" s="123"/>
      <c r="H85" s="123"/>
      <c r="I85" s="123"/>
      <c r="J85" s="123"/>
      <c r="K85" s="123"/>
      <c r="L85" s="123"/>
      <c r="M85" s="123"/>
      <c r="N85" s="123"/>
      <c r="O85" s="123"/>
      <c r="P85" s="123"/>
      <c r="Q85" s="319"/>
      <c r="R85" s="319"/>
      <c r="S85" s="319"/>
      <c r="T85" s="319"/>
      <c r="U85" s="320"/>
      <c r="V85" s="320"/>
      <c r="W85" s="138"/>
      <c r="X85" s="320"/>
      <c r="Y85" s="320"/>
      <c r="Z85" s="322"/>
      <c r="AA85" s="322"/>
      <c r="AB85" s="262"/>
      <c r="AC85" s="119" t="s">
        <v>108</v>
      </c>
      <c r="AD85" s="119" t="s">
        <v>540</v>
      </c>
      <c r="AE85" s="119" t="s">
        <v>21</v>
      </c>
      <c r="AF85" s="144">
        <v>155335</v>
      </c>
      <c r="AG85" s="135">
        <v>0.57999999999999996</v>
      </c>
      <c r="AH85" s="160">
        <v>8400</v>
      </c>
      <c r="AI85" s="161">
        <v>12600</v>
      </c>
    </row>
    <row r="86" spans="1:35" s="85" customFormat="1" ht="56.45" customHeight="1">
      <c r="A86" s="240"/>
      <c r="B86" s="332"/>
      <c r="C86" s="319"/>
      <c r="D86" s="318" t="s">
        <v>541</v>
      </c>
      <c r="E86" s="123"/>
      <c r="F86" s="123"/>
      <c r="G86" s="123"/>
      <c r="H86" s="123"/>
      <c r="I86" s="123"/>
      <c r="J86" s="123"/>
      <c r="K86" s="123"/>
      <c r="L86" s="123"/>
      <c r="M86" s="123"/>
      <c r="N86" s="123"/>
      <c r="O86" s="123"/>
      <c r="P86" s="123"/>
      <c r="Q86" s="319"/>
      <c r="R86" s="319"/>
      <c r="S86" s="319"/>
      <c r="T86" s="319"/>
      <c r="U86" s="318" t="s">
        <v>109</v>
      </c>
      <c r="V86" s="318" t="s">
        <v>542</v>
      </c>
      <c r="W86" s="118"/>
      <c r="X86" s="318" t="s">
        <v>543</v>
      </c>
      <c r="Y86" s="318" t="s">
        <v>110</v>
      </c>
      <c r="Z86" s="318"/>
      <c r="AA86" s="310" t="s">
        <v>18</v>
      </c>
      <c r="AB86" s="167" t="s">
        <v>569</v>
      </c>
      <c r="AC86" s="119" t="s">
        <v>544</v>
      </c>
      <c r="AD86" s="119" t="s">
        <v>545</v>
      </c>
      <c r="AE86" s="119" t="s">
        <v>21</v>
      </c>
      <c r="AF86" s="144">
        <v>9100</v>
      </c>
      <c r="AG86" s="145">
        <v>0.36</v>
      </c>
      <c r="AH86" s="156">
        <v>740</v>
      </c>
      <c r="AI86" s="157">
        <v>1110</v>
      </c>
    </row>
    <row r="87" spans="1:35" s="85" customFormat="1" ht="56.45" customHeight="1">
      <c r="A87" s="240"/>
      <c r="B87" s="332"/>
      <c r="C87" s="319"/>
      <c r="D87" s="319"/>
      <c r="E87" s="123"/>
      <c r="F87" s="123"/>
      <c r="G87" s="123"/>
      <c r="H87" s="123"/>
      <c r="I87" s="123"/>
      <c r="J87" s="123"/>
      <c r="K87" s="123"/>
      <c r="L87" s="123"/>
      <c r="M87" s="123"/>
      <c r="N87" s="123"/>
      <c r="O87" s="123"/>
      <c r="P87" s="123"/>
      <c r="Q87" s="319"/>
      <c r="R87" s="319"/>
      <c r="S87" s="319"/>
      <c r="T87" s="319"/>
      <c r="U87" s="319"/>
      <c r="V87" s="319"/>
      <c r="W87" s="124"/>
      <c r="X87" s="319"/>
      <c r="Y87" s="319"/>
      <c r="Z87" s="319"/>
      <c r="AA87" s="311"/>
      <c r="AB87" s="167" t="s">
        <v>570</v>
      </c>
      <c r="AC87" s="119" t="s">
        <v>199</v>
      </c>
      <c r="AD87" s="119" t="s">
        <v>546</v>
      </c>
      <c r="AE87" s="119" t="s">
        <v>21</v>
      </c>
      <c r="AF87" s="118">
        <v>50</v>
      </c>
      <c r="AG87" s="146">
        <v>0.25</v>
      </c>
      <c r="AH87" s="156">
        <v>7</v>
      </c>
      <c r="AI87" s="157">
        <v>10</v>
      </c>
    </row>
    <row r="88" spans="1:35" s="85" customFormat="1" ht="56.45" customHeight="1">
      <c r="A88" s="240"/>
      <c r="B88" s="332"/>
      <c r="C88" s="319"/>
      <c r="D88" s="319"/>
      <c r="E88" s="123"/>
      <c r="F88" s="123"/>
      <c r="G88" s="123"/>
      <c r="H88" s="123"/>
      <c r="I88" s="123"/>
      <c r="J88" s="123"/>
      <c r="K88" s="123"/>
      <c r="L88" s="123"/>
      <c r="M88" s="123"/>
      <c r="N88" s="123"/>
      <c r="O88" s="123"/>
      <c r="P88" s="123"/>
      <c r="Q88" s="319"/>
      <c r="R88" s="319"/>
      <c r="S88" s="319"/>
      <c r="T88" s="319"/>
      <c r="U88" s="319"/>
      <c r="V88" s="319"/>
      <c r="W88" s="124"/>
      <c r="X88" s="319"/>
      <c r="Y88" s="319"/>
      <c r="Z88" s="319"/>
      <c r="AA88" s="311"/>
      <c r="AB88" s="164" t="s">
        <v>571</v>
      </c>
      <c r="AC88" s="119" t="s">
        <v>201</v>
      </c>
      <c r="AD88" s="119" t="s">
        <v>547</v>
      </c>
      <c r="AE88" s="118" t="s">
        <v>21</v>
      </c>
      <c r="AF88" s="147">
        <v>10</v>
      </c>
      <c r="AG88" s="146">
        <v>0.25</v>
      </c>
      <c r="AH88" s="156">
        <v>0</v>
      </c>
      <c r="AI88" s="157">
        <v>3</v>
      </c>
    </row>
    <row r="89" spans="1:35" s="85" customFormat="1" ht="56.45" customHeight="1">
      <c r="A89" s="240"/>
      <c r="B89" s="332"/>
      <c r="C89" s="319"/>
      <c r="D89" s="320"/>
      <c r="E89" s="148"/>
      <c r="F89" s="148"/>
      <c r="G89" s="148"/>
      <c r="H89" s="148"/>
      <c r="I89" s="148"/>
      <c r="J89" s="149"/>
      <c r="K89" s="149"/>
      <c r="L89" s="148"/>
      <c r="M89" s="148"/>
      <c r="N89" s="148"/>
      <c r="O89" s="148"/>
      <c r="P89" s="148"/>
      <c r="Q89" s="320"/>
      <c r="R89" s="320"/>
      <c r="S89" s="320"/>
      <c r="T89" s="320"/>
      <c r="U89" s="320"/>
      <c r="V89" s="320"/>
      <c r="W89" s="150"/>
      <c r="X89" s="323"/>
      <c r="Y89" s="147" t="s">
        <v>111</v>
      </c>
      <c r="Z89" s="147"/>
      <c r="AA89" s="151" t="s">
        <v>18</v>
      </c>
      <c r="AB89" s="164" t="s">
        <v>572</v>
      </c>
      <c r="AC89" s="127" t="s">
        <v>112</v>
      </c>
      <c r="AD89" s="127" t="s">
        <v>548</v>
      </c>
      <c r="AE89" s="147" t="s">
        <v>21</v>
      </c>
      <c r="AF89" s="147">
        <v>20</v>
      </c>
      <c r="AG89" s="152">
        <v>0.35</v>
      </c>
      <c r="AH89" s="162">
        <v>2</v>
      </c>
      <c r="AI89" s="163">
        <v>2</v>
      </c>
    </row>
    <row r="90" spans="1:35" s="85" customFormat="1" ht="56.45" customHeight="1">
      <c r="A90" s="240"/>
      <c r="B90" s="256" t="s">
        <v>573</v>
      </c>
      <c r="C90" s="315" t="s">
        <v>574</v>
      </c>
      <c r="D90" s="263" t="s">
        <v>575</v>
      </c>
      <c r="E90" s="317"/>
      <c r="F90" s="317"/>
      <c r="G90" s="317"/>
      <c r="H90" s="317"/>
      <c r="I90" s="317"/>
      <c r="J90" s="317"/>
      <c r="K90" s="317"/>
      <c r="L90" s="317"/>
      <c r="M90" s="317"/>
      <c r="N90" s="317" t="s">
        <v>18</v>
      </c>
      <c r="O90" s="317"/>
      <c r="P90" s="317"/>
      <c r="Q90" s="168" t="s">
        <v>576</v>
      </c>
      <c r="R90" s="169" t="s">
        <v>577</v>
      </c>
      <c r="S90" s="169" t="s">
        <v>578</v>
      </c>
      <c r="T90" s="272" t="s">
        <v>579</v>
      </c>
      <c r="U90" s="272" t="s">
        <v>113</v>
      </c>
      <c r="V90" s="272" t="s">
        <v>580</v>
      </c>
      <c r="W90" s="272" t="s">
        <v>356</v>
      </c>
      <c r="X90" s="272" t="s">
        <v>581</v>
      </c>
      <c r="Y90" s="299" t="s">
        <v>114</v>
      </c>
      <c r="Z90" s="302"/>
      <c r="AA90" s="303" t="s">
        <v>18</v>
      </c>
      <c r="AB90" s="272" t="s">
        <v>582</v>
      </c>
      <c r="AC90" s="306" t="s">
        <v>583</v>
      </c>
      <c r="AD90" s="306" t="s">
        <v>207</v>
      </c>
      <c r="AE90" s="231" t="s">
        <v>21</v>
      </c>
      <c r="AF90" s="308">
        <v>1</v>
      </c>
      <c r="AG90" s="286">
        <v>1</v>
      </c>
      <c r="AH90" s="288">
        <v>0</v>
      </c>
      <c r="AI90" s="288">
        <v>0</v>
      </c>
    </row>
    <row r="91" spans="1:35" s="85" customFormat="1" ht="56.45" customHeight="1">
      <c r="A91" s="240"/>
      <c r="B91" s="256"/>
      <c r="C91" s="315"/>
      <c r="D91" s="265"/>
      <c r="E91" s="261"/>
      <c r="F91" s="261"/>
      <c r="G91" s="261"/>
      <c r="H91" s="261"/>
      <c r="I91" s="261"/>
      <c r="J91" s="261"/>
      <c r="K91" s="261"/>
      <c r="L91" s="261"/>
      <c r="M91" s="261"/>
      <c r="N91" s="261"/>
      <c r="O91" s="261"/>
      <c r="P91" s="261"/>
      <c r="Q91" s="168" t="s">
        <v>584</v>
      </c>
      <c r="R91" s="168" t="s">
        <v>585</v>
      </c>
      <c r="S91" s="169" t="s">
        <v>586</v>
      </c>
      <c r="T91" s="262"/>
      <c r="U91" s="261"/>
      <c r="V91" s="261"/>
      <c r="W91" s="261"/>
      <c r="X91" s="261"/>
      <c r="Y91" s="300"/>
      <c r="Z91" s="265"/>
      <c r="AA91" s="261"/>
      <c r="AB91" s="261"/>
      <c r="AC91" s="307"/>
      <c r="AD91" s="307"/>
      <c r="AE91" s="260"/>
      <c r="AF91" s="309"/>
      <c r="AG91" s="287"/>
      <c r="AH91" s="289"/>
      <c r="AI91" s="289"/>
    </row>
    <row r="92" spans="1:35" s="85" customFormat="1" ht="56.45" customHeight="1">
      <c r="A92" s="240"/>
      <c r="B92" s="256"/>
      <c r="C92" s="315"/>
      <c r="D92" s="265"/>
      <c r="E92" s="261"/>
      <c r="F92" s="261"/>
      <c r="G92" s="261"/>
      <c r="H92" s="261"/>
      <c r="I92" s="261"/>
      <c r="J92" s="261"/>
      <c r="K92" s="261"/>
      <c r="L92" s="261"/>
      <c r="M92" s="261"/>
      <c r="N92" s="261"/>
      <c r="O92" s="261"/>
      <c r="P92" s="261"/>
      <c r="Q92" s="282" t="s">
        <v>587</v>
      </c>
      <c r="R92" s="282" t="s">
        <v>588</v>
      </c>
      <c r="S92" s="282" t="s">
        <v>589</v>
      </c>
      <c r="T92" s="272" t="s">
        <v>590</v>
      </c>
      <c r="U92" s="261"/>
      <c r="V92" s="261"/>
      <c r="W92" s="261"/>
      <c r="X92" s="261"/>
      <c r="Y92" s="300"/>
      <c r="Z92" s="261"/>
      <c r="AA92" s="261"/>
      <c r="AB92" s="304"/>
      <c r="AC92" s="290" t="s">
        <v>188</v>
      </c>
      <c r="AD92" s="290" t="s">
        <v>591</v>
      </c>
      <c r="AE92" s="293" t="s">
        <v>21</v>
      </c>
      <c r="AF92" s="273">
        <v>1</v>
      </c>
      <c r="AG92" s="296">
        <v>1</v>
      </c>
      <c r="AH92" s="288">
        <v>0</v>
      </c>
      <c r="AI92" s="288">
        <v>0</v>
      </c>
    </row>
    <row r="93" spans="1:35" s="85" customFormat="1" ht="56.45" customHeight="1">
      <c r="A93" s="240"/>
      <c r="B93" s="256"/>
      <c r="C93" s="315"/>
      <c r="D93" s="265"/>
      <c r="E93" s="261"/>
      <c r="F93" s="261"/>
      <c r="G93" s="261"/>
      <c r="H93" s="261"/>
      <c r="I93" s="261"/>
      <c r="J93" s="261"/>
      <c r="K93" s="261"/>
      <c r="L93" s="261"/>
      <c r="M93" s="261"/>
      <c r="N93" s="261"/>
      <c r="O93" s="261"/>
      <c r="P93" s="261"/>
      <c r="Q93" s="261"/>
      <c r="R93" s="261"/>
      <c r="S93" s="261"/>
      <c r="T93" s="261"/>
      <c r="U93" s="261"/>
      <c r="V93" s="261"/>
      <c r="W93" s="261"/>
      <c r="X93" s="261"/>
      <c r="Y93" s="300"/>
      <c r="Z93" s="261"/>
      <c r="AA93" s="261"/>
      <c r="AB93" s="304"/>
      <c r="AC93" s="291"/>
      <c r="AD93" s="291"/>
      <c r="AE93" s="293"/>
      <c r="AF93" s="273"/>
      <c r="AG93" s="296"/>
      <c r="AH93" s="298"/>
      <c r="AI93" s="298"/>
    </row>
    <row r="94" spans="1:35" s="85" customFormat="1" ht="56.45" customHeight="1">
      <c r="A94" s="240"/>
      <c r="B94" s="256"/>
      <c r="C94" s="315"/>
      <c r="D94" s="265"/>
      <c r="E94" s="261"/>
      <c r="F94" s="261"/>
      <c r="G94" s="261"/>
      <c r="H94" s="261"/>
      <c r="I94" s="261"/>
      <c r="J94" s="261"/>
      <c r="K94" s="261"/>
      <c r="L94" s="261"/>
      <c r="M94" s="261"/>
      <c r="N94" s="261"/>
      <c r="O94" s="261"/>
      <c r="P94" s="261"/>
      <c r="Q94" s="261"/>
      <c r="R94" s="261"/>
      <c r="S94" s="261"/>
      <c r="T94" s="261"/>
      <c r="U94" s="261"/>
      <c r="V94" s="261"/>
      <c r="W94" s="261"/>
      <c r="X94" s="261"/>
      <c r="Y94" s="300"/>
      <c r="Z94" s="261"/>
      <c r="AA94" s="261"/>
      <c r="AB94" s="304"/>
      <c r="AC94" s="291"/>
      <c r="AD94" s="291"/>
      <c r="AE94" s="293"/>
      <c r="AF94" s="273"/>
      <c r="AG94" s="296"/>
      <c r="AH94" s="298"/>
      <c r="AI94" s="298"/>
    </row>
    <row r="95" spans="1:35" s="85" customFormat="1" ht="56.45" customHeight="1">
      <c r="A95" s="240"/>
      <c r="B95" s="256"/>
      <c r="C95" s="315"/>
      <c r="D95" s="271"/>
      <c r="E95" s="262"/>
      <c r="F95" s="262"/>
      <c r="G95" s="262"/>
      <c r="H95" s="262"/>
      <c r="I95" s="262"/>
      <c r="J95" s="262"/>
      <c r="K95" s="262"/>
      <c r="L95" s="262"/>
      <c r="M95" s="262"/>
      <c r="N95" s="262"/>
      <c r="O95" s="262"/>
      <c r="P95" s="262"/>
      <c r="Q95" s="262"/>
      <c r="R95" s="262"/>
      <c r="S95" s="262"/>
      <c r="T95" s="262"/>
      <c r="U95" s="262"/>
      <c r="V95" s="262"/>
      <c r="W95" s="262"/>
      <c r="X95" s="262"/>
      <c r="Y95" s="301"/>
      <c r="Z95" s="262"/>
      <c r="AA95" s="262"/>
      <c r="AB95" s="305"/>
      <c r="AC95" s="292"/>
      <c r="AD95" s="292"/>
      <c r="AE95" s="294"/>
      <c r="AF95" s="295"/>
      <c r="AG95" s="297"/>
      <c r="AH95" s="289"/>
      <c r="AI95" s="289"/>
    </row>
    <row r="96" spans="1:35" s="85" customFormat="1" ht="56.45" customHeight="1">
      <c r="A96" s="240"/>
      <c r="B96" s="256"/>
      <c r="C96" s="315"/>
      <c r="D96" s="263" t="s">
        <v>592</v>
      </c>
      <c r="E96" s="266"/>
      <c r="F96" s="266"/>
      <c r="G96" s="266"/>
      <c r="H96" s="266"/>
      <c r="I96" s="266"/>
      <c r="J96" s="266"/>
      <c r="K96" s="266"/>
      <c r="L96" s="266"/>
      <c r="M96" s="266"/>
      <c r="N96" s="266" t="s">
        <v>18</v>
      </c>
      <c r="O96" s="266"/>
      <c r="P96" s="266"/>
      <c r="Q96" s="282" t="s">
        <v>593</v>
      </c>
      <c r="R96" s="282" t="s">
        <v>594</v>
      </c>
      <c r="S96" s="282" t="s">
        <v>595</v>
      </c>
      <c r="T96" s="233" t="s">
        <v>596</v>
      </c>
      <c r="U96" s="272" t="s">
        <v>115</v>
      </c>
      <c r="V96" s="272" t="s">
        <v>597</v>
      </c>
      <c r="W96" s="272" t="s">
        <v>356</v>
      </c>
      <c r="X96" s="272" t="s">
        <v>598</v>
      </c>
      <c r="Y96" s="274" t="s">
        <v>116</v>
      </c>
      <c r="Z96" s="233"/>
      <c r="AA96" s="277" t="s">
        <v>18</v>
      </c>
      <c r="AB96" s="170" t="s">
        <v>599</v>
      </c>
      <c r="AC96" s="171" t="s">
        <v>600</v>
      </c>
      <c r="AD96" s="172" t="s">
        <v>601</v>
      </c>
      <c r="AE96" s="173" t="s">
        <v>21</v>
      </c>
      <c r="AF96" s="174">
        <v>2</v>
      </c>
      <c r="AG96" s="175">
        <v>1</v>
      </c>
      <c r="AH96" s="176">
        <v>0</v>
      </c>
      <c r="AI96" s="176">
        <v>0</v>
      </c>
    </row>
    <row r="97" spans="1:35" s="85" customFormat="1" ht="56.45" customHeight="1">
      <c r="A97" s="240"/>
      <c r="B97" s="256"/>
      <c r="C97" s="315"/>
      <c r="D97" s="264"/>
      <c r="E97" s="267"/>
      <c r="F97" s="267"/>
      <c r="G97" s="267"/>
      <c r="H97" s="267"/>
      <c r="I97" s="267"/>
      <c r="J97" s="267"/>
      <c r="K97" s="267"/>
      <c r="L97" s="267"/>
      <c r="M97" s="267"/>
      <c r="N97" s="267"/>
      <c r="O97" s="267"/>
      <c r="P97" s="267"/>
      <c r="Q97" s="283"/>
      <c r="R97" s="283"/>
      <c r="S97" s="283"/>
      <c r="T97" s="234"/>
      <c r="U97" s="273"/>
      <c r="V97" s="273"/>
      <c r="W97" s="273"/>
      <c r="X97" s="273"/>
      <c r="Y97" s="275"/>
      <c r="Z97" s="234"/>
      <c r="AA97" s="278"/>
      <c r="AB97" s="170" t="s">
        <v>602</v>
      </c>
      <c r="AC97" s="171" t="s">
        <v>603</v>
      </c>
      <c r="AD97" s="172" t="s">
        <v>189</v>
      </c>
      <c r="AE97" s="173" t="s">
        <v>21</v>
      </c>
      <c r="AF97" s="174">
        <v>606</v>
      </c>
      <c r="AG97" s="175">
        <v>0.12</v>
      </c>
      <c r="AH97" s="176">
        <v>0</v>
      </c>
      <c r="AI97" s="176">
        <v>170</v>
      </c>
    </row>
    <row r="98" spans="1:35" s="85" customFormat="1" ht="56.45" customHeight="1">
      <c r="A98" s="240"/>
      <c r="B98" s="256"/>
      <c r="C98" s="315"/>
      <c r="D98" s="264"/>
      <c r="E98" s="267"/>
      <c r="F98" s="267"/>
      <c r="G98" s="267"/>
      <c r="H98" s="267"/>
      <c r="I98" s="267"/>
      <c r="J98" s="267"/>
      <c r="K98" s="267"/>
      <c r="L98" s="267"/>
      <c r="M98" s="267"/>
      <c r="N98" s="267"/>
      <c r="O98" s="267"/>
      <c r="P98" s="267"/>
      <c r="Q98" s="285"/>
      <c r="R98" s="285"/>
      <c r="S98" s="285"/>
      <c r="T98" s="234"/>
      <c r="U98" s="273"/>
      <c r="V98" s="273"/>
      <c r="W98" s="273"/>
      <c r="X98" s="273"/>
      <c r="Y98" s="276"/>
      <c r="Z98" s="235"/>
      <c r="AA98" s="279"/>
      <c r="AB98" s="170" t="s">
        <v>604</v>
      </c>
      <c r="AC98" s="171" t="s">
        <v>605</v>
      </c>
      <c r="AD98" s="172" t="s">
        <v>606</v>
      </c>
      <c r="AE98" s="173" t="s">
        <v>21</v>
      </c>
      <c r="AF98" s="174">
        <v>4427</v>
      </c>
      <c r="AG98" s="175">
        <v>0.52</v>
      </c>
      <c r="AH98" s="176">
        <v>0</v>
      </c>
      <c r="AI98" s="176">
        <v>705</v>
      </c>
    </row>
    <row r="99" spans="1:35" s="85" customFormat="1" ht="56.45" customHeight="1">
      <c r="A99" s="240"/>
      <c r="B99" s="256"/>
      <c r="C99" s="315"/>
      <c r="D99" s="265"/>
      <c r="E99" s="267"/>
      <c r="F99" s="267"/>
      <c r="G99" s="267"/>
      <c r="H99" s="267"/>
      <c r="I99" s="267"/>
      <c r="J99" s="267"/>
      <c r="K99" s="267"/>
      <c r="L99" s="267"/>
      <c r="M99" s="267"/>
      <c r="N99" s="267"/>
      <c r="O99" s="267"/>
      <c r="P99" s="267"/>
      <c r="Q99" s="280" t="s">
        <v>607</v>
      </c>
      <c r="R99" s="282" t="s">
        <v>608</v>
      </c>
      <c r="S99" s="282" t="s">
        <v>609</v>
      </c>
      <c r="T99" s="234"/>
      <c r="U99" s="261"/>
      <c r="V99" s="261"/>
      <c r="W99" s="261"/>
      <c r="X99" s="261"/>
      <c r="Y99" s="250" t="s">
        <v>117</v>
      </c>
      <c r="Z99" s="233"/>
      <c r="AA99" s="233" t="s">
        <v>18</v>
      </c>
      <c r="AB99" s="170" t="s">
        <v>610</v>
      </c>
      <c r="AC99" s="177" t="s">
        <v>611</v>
      </c>
      <c r="AD99" s="177" t="s">
        <v>612</v>
      </c>
      <c r="AE99" s="170" t="s">
        <v>21</v>
      </c>
      <c r="AF99" s="170">
        <v>15000</v>
      </c>
      <c r="AG99" s="178">
        <v>1</v>
      </c>
      <c r="AH99" s="170">
        <v>0</v>
      </c>
      <c r="AI99" s="170">
        <v>0</v>
      </c>
    </row>
    <row r="100" spans="1:35" s="85" customFormat="1" ht="56.45" customHeight="1">
      <c r="A100" s="240"/>
      <c r="B100" s="256"/>
      <c r="C100" s="315"/>
      <c r="D100" s="265"/>
      <c r="E100" s="267"/>
      <c r="F100" s="267"/>
      <c r="G100" s="267"/>
      <c r="H100" s="267"/>
      <c r="I100" s="267"/>
      <c r="J100" s="267"/>
      <c r="K100" s="267"/>
      <c r="L100" s="267"/>
      <c r="M100" s="267"/>
      <c r="N100" s="267"/>
      <c r="O100" s="267"/>
      <c r="P100" s="267"/>
      <c r="Q100" s="281"/>
      <c r="R100" s="283"/>
      <c r="S100" s="283"/>
      <c r="T100" s="234"/>
      <c r="U100" s="261"/>
      <c r="V100" s="261"/>
      <c r="W100" s="261"/>
      <c r="X100" s="261"/>
      <c r="Y100" s="251"/>
      <c r="Z100" s="235"/>
      <c r="AA100" s="235"/>
      <c r="AB100" s="170" t="s">
        <v>613</v>
      </c>
      <c r="AC100" s="170" t="s">
        <v>614</v>
      </c>
      <c r="AD100" s="177" t="s">
        <v>615</v>
      </c>
      <c r="AE100" s="170" t="s">
        <v>21</v>
      </c>
      <c r="AF100" s="170">
        <v>75</v>
      </c>
      <c r="AG100" s="178">
        <v>0.52</v>
      </c>
      <c r="AH100" s="170">
        <v>0</v>
      </c>
      <c r="AI100" s="170">
        <v>12</v>
      </c>
    </row>
    <row r="101" spans="1:35" s="85" customFormat="1" ht="56.45" customHeight="1">
      <c r="A101" s="240"/>
      <c r="B101" s="256"/>
      <c r="C101" s="315"/>
      <c r="D101" s="265"/>
      <c r="E101" s="267"/>
      <c r="F101" s="267"/>
      <c r="G101" s="267"/>
      <c r="H101" s="267"/>
      <c r="I101" s="267"/>
      <c r="J101" s="267"/>
      <c r="K101" s="267"/>
      <c r="L101" s="267"/>
      <c r="M101" s="267"/>
      <c r="N101" s="267"/>
      <c r="O101" s="267"/>
      <c r="P101" s="267"/>
      <c r="Q101" s="174" t="s">
        <v>616</v>
      </c>
      <c r="R101" s="174" t="s">
        <v>617</v>
      </c>
      <c r="S101" s="174" t="s">
        <v>618</v>
      </c>
      <c r="T101" s="235"/>
      <c r="U101" s="262"/>
      <c r="V101" s="262"/>
      <c r="W101" s="262"/>
      <c r="X101" s="262"/>
      <c r="Y101" s="179" t="s">
        <v>118</v>
      </c>
      <c r="Z101" s="173"/>
      <c r="AA101" s="180" t="s">
        <v>18</v>
      </c>
      <c r="AB101" s="181" t="s">
        <v>619</v>
      </c>
      <c r="AC101" s="173" t="s">
        <v>620</v>
      </c>
      <c r="AD101" s="173" t="s">
        <v>192</v>
      </c>
      <c r="AE101" s="173" t="s">
        <v>63</v>
      </c>
      <c r="AF101" s="173">
        <v>100</v>
      </c>
      <c r="AG101" s="182">
        <v>0.7</v>
      </c>
      <c r="AH101" s="183">
        <v>0</v>
      </c>
      <c r="AI101" s="184">
        <v>0.15</v>
      </c>
    </row>
    <row r="102" spans="1:35" s="85" customFormat="1" ht="56.45" customHeight="1">
      <c r="A102" s="240"/>
      <c r="B102" s="256"/>
      <c r="C102" s="315"/>
      <c r="D102" s="271"/>
      <c r="E102" s="284"/>
      <c r="F102" s="284"/>
      <c r="G102" s="284"/>
      <c r="H102" s="284"/>
      <c r="I102" s="284"/>
      <c r="J102" s="284"/>
      <c r="K102" s="284"/>
      <c r="L102" s="284"/>
      <c r="M102" s="284"/>
      <c r="N102" s="284"/>
      <c r="O102" s="284"/>
      <c r="P102" s="284"/>
      <c r="Q102" s="173" t="s">
        <v>621</v>
      </c>
      <c r="R102" s="173" t="s">
        <v>622</v>
      </c>
      <c r="S102" s="185" t="s">
        <v>623</v>
      </c>
      <c r="T102" s="173" t="s">
        <v>624</v>
      </c>
      <c r="U102" s="186" t="s">
        <v>119</v>
      </c>
      <c r="V102" s="186" t="s">
        <v>625</v>
      </c>
      <c r="W102" s="186" t="s">
        <v>356</v>
      </c>
      <c r="X102" s="186" t="s">
        <v>626</v>
      </c>
      <c r="Y102" s="187" t="s">
        <v>120</v>
      </c>
      <c r="Z102" s="173"/>
      <c r="AA102" s="188" t="s">
        <v>18</v>
      </c>
      <c r="AB102" s="170" t="s">
        <v>627</v>
      </c>
      <c r="AC102" s="173" t="s">
        <v>195</v>
      </c>
      <c r="AD102" s="173" t="s">
        <v>628</v>
      </c>
      <c r="AE102" s="173" t="s">
        <v>21</v>
      </c>
      <c r="AF102" s="173">
        <v>16000</v>
      </c>
      <c r="AG102" s="182">
        <v>0.25</v>
      </c>
      <c r="AH102" s="176">
        <v>0</v>
      </c>
      <c r="AI102" s="176">
        <v>3938</v>
      </c>
    </row>
    <row r="103" spans="1:35" s="85" customFormat="1" ht="56.45" customHeight="1">
      <c r="A103" s="240"/>
      <c r="B103" s="256"/>
      <c r="C103" s="315"/>
      <c r="D103" s="263" t="s">
        <v>629</v>
      </c>
      <c r="E103" s="266"/>
      <c r="F103" s="266"/>
      <c r="G103" s="266"/>
      <c r="H103" s="266"/>
      <c r="I103" s="266"/>
      <c r="J103" s="266"/>
      <c r="K103" s="266"/>
      <c r="L103" s="266"/>
      <c r="M103" s="266"/>
      <c r="N103" s="266" t="s">
        <v>18</v>
      </c>
      <c r="O103" s="266"/>
      <c r="P103" s="266"/>
      <c r="Q103" s="233" t="s">
        <v>630</v>
      </c>
      <c r="R103" s="270" t="s">
        <v>631</v>
      </c>
      <c r="S103" s="270" t="s">
        <v>632</v>
      </c>
      <c r="T103" s="270" t="s">
        <v>633</v>
      </c>
      <c r="U103" s="233" t="s">
        <v>193</v>
      </c>
      <c r="V103" s="233" t="s">
        <v>634</v>
      </c>
      <c r="W103" s="233" t="s">
        <v>356</v>
      </c>
      <c r="X103" s="233" t="s">
        <v>635</v>
      </c>
      <c r="Y103" s="187" t="s">
        <v>121</v>
      </c>
      <c r="Z103" s="189"/>
      <c r="AA103" s="190" t="s">
        <v>18</v>
      </c>
      <c r="AB103" s="173" t="s">
        <v>636</v>
      </c>
      <c r="AC103" s="191" t="s">
        <v>637</v>
      </c>
      <c r="AD103" s="172" t="s">
        <v>638</v>
      </c>
      <c r="AE103" s="172" t="s">
        <v>21</v>
      </c>
      <c r="AF103" s="172">
        <v>136</v>
      </c>
      <c r="AG103" s="208">
        <v>0.5</v>
      </c>
      <c r="AH103" s="209">
        <v>0</v>
      </c>
      <c r="AI103" s="209">
        <v>23</v>
      </c>
    </row>
    <row r="104" spans="1:35" s="85" customFormat="1" ht="56.45" customHeight="1">
      <c r="A104" s="240"/>
      <c r="B104" s="256"/>
      <c r="C104" s="315"/>
      <c r="D104" s="265"/>
      <c r="E104" s="261"/>
      <c r="F104" s="261"/>
      <c r="G104" s="261"/>
      <c r="H104" s="261"/>
      <c r="I104" s="261"/>
      <c r="J104" s="261"/>
      <c r="K104" s="261"/>
      <c r="L104" s="261"/>
      <c r="M104" s="261"/>
      <c r="N104" s="261"/>
      <c r="O104" s="261"/>
      <c r="P104" s="261"/>
      <c r="Q104" s="268"/>
      <c r="R104" s="268"/>
      <c r="S104" s="268"/>
      <c r="T104" s="268"/>
      <c r="U104" s="261"/>
      <c r="V104" s="261"/>
      <c r="W104" s="261"/>
      <c r="X104" s="261"/>
      <c r="Y104" s="187" t="s">
        <v>123</v>
      </c>
      <c r="Z104" s="192"/>
      <c r="AA104" s="193" t="s">
        <v>18</v>
      </c>
      <c r="AB104" s="173" t="s">
        <v>639</v>
      </c>
      <c r="AC104" s="173" t="s">
        <v>692</v>
      </c>
      <c r="AD104" s="233" t="s">
        <v>698</v>
      </c>
      <c r="AE104" s="191" t="s">
        <v>21</v>
      </c>
      <c r="AF104" s="191">
        <v>81</v>
      </c>
      <c r="AG104" s="194">
        <v>0.31</v>
      </c>
      <c r="AH104" s="209">
        <v>0</v>
      </c>
      <c r="AI104" s="195">
        <v>18</v>
      </c>
    </row>
    <row r="105" spans="1:35" s="85" customFormat="1" ht="56.45" customHeight="1">
      <c r="A105" s="240"/>
      <c r="B105" s="256"/>
      <c r="C105" s="315"/>
      <c r="D105" s="265"/>
      <c r="E105" s="261"/>
      <c r="F105" s="261"/>
      <c r="G105" s="261"/>
      <c r="H105" s="261"/>
      <c r="I105" s="261"/>
      <c r="J105" s="261"/>
      <c r="K105" s="261"/>
      <c r="L105" s="261"/>
      <c r="M105" s="261"/>
      <c r="N105" s="261"/>
      <c r="O105" s="261"/>
      <c r="P105" s="261"/>
      <c r="Q105" s="268"/>
      <c r="R105" s="268"/>
      <c r="S105" s="268"/>
      <c r="T105" s="268"/>
      <c r="U105" s="261"/>
      <c r="V105" s="261"/>
      <c r="W105" s="261"/>
      <c r="X105" s="261"/>
      <c r="Y105" s="187" t="s">
        <v>125</v>
      </c>
      <c r="Z105" s="192"/>
      <c r="AA105" s="193" t="s">
        <v>18</v>
      </c>
      <c r="AB105" s="173" t="s">
        <v>640</v>
      </c>
      <c r="AC105" s="173" t="s">
        <v>693</v>
      </c>
      <c r="AD105" s="234"/>
      <c r="AE105" s="191" t="s">
        <v>21</v>
      </c>
      <c r="AF105" s="191">
        <v>213</v>
      </c>
      <c r="AG105" s="194">
        <v>0.34</v>
      </c>
      <c r="AH105" s="209">
        <v>0</v>
      </c>
      <c r="AI105" s="196">
        <v>47</v>
      </c>
    </row>
    <row r="106" spans="1:35" s="85" customFormat="1" ht="56.45" customHeight="1">
      <c r="A106" s="240"/>
      <c r="B106" s="256"/>
      <c r="C106" s="315"/>
      <c r="D106" s="265"/>
      <c r="E106" s="261"/>
      <c r="F106" s="261"/>
      <c r="G106" s="261"/>
      <c r="H106" s="261"/>
      <c r="I106" s="261"/>
      <c r="J106" s="261"/>
      <c r="K106" s="261"/>
      <c r="L106" s="261"/>
      <c r="M106" s="261"/>
      <c r="N106" s="261"/>
      <c r="O106" s="261"/>
      <c r="P106" s="261"/>
      <c r="Q106" s="268"/>
      <c r="R106" s="268"/>
      <c r="S106" s="268"/>
      <c r="T106" s="268"/>
      <c r="U106" s="261"/>
      <c r="V106" s="261"/>
      <c r="W106" s="261"/>
      <c r="X106" s="261"/>
      <c r="Y106" s="187" t="s">
        <v>127</v>
      </c>
      <c r="Z106" s="192"/>
      <c r="AA106" s="193" t="s">
        <v>18</v>
      </c>
      <c r="AB106" s="173" t="s">
        <v>641</v>
      </c>
      <c r="AC106" s="173" t="s">
        <v>694</v>
      </c>
      <c r="AD106" s="234"/>
      <c r="AE106" s="191" t="s">
        <v>21</v>
      </c>
      <c r="AF106" s="191">
        <v>252</v>
      </c>
      <c r="AG106" s="194">
        <v>0.27</v>
      </c>
      <c r="AH106" s="209">
        <v>0</v>
      </c>
      <c r="AI106" s="196">
        <v>61</v>
      </c>
    </row>
    <row r="107" spans="1:35" s="85" customFormat="1" ht="56.45" customHeight="1">
      <c r="A107" s="240"/>
      <c r="B107" s="256"/>
      <c r="C107" s="315"/>
      <c r="D107" s="265"/>
      <c r="E107" s="261"/>
      <c r="F107" s="261"/>
      <c r="G107" s="261"/>
      <c r="H107" s="261"/>
      <c r="I107" s="261"/>
      <c r="J107" s="261"/>
      <c r="K107" s="261"/>
      <c r="L107" s="261"/>
      <c r="M107" s="261"/>
      <c r="N107" s="261"/>
      <c r="O107" s="261"/>
      <c r="P107" s="261"/>
      <c r="Q107" s="268"/>
      <c r="R107" s="268"/>
      <c r="S107" s="268"/>
      <c r="T107" s="268"/>
      <c r="U107" s="261"/>
      <c r="V107" s="261"/>
      <c r="W107" s="261"/>
      <c r="X107" s="261"/>
      <c r="Y107" s="187" t="s">
        <v>129</v>
      </c>
      <c r="Z107" s="192"/>
      <c r="AA107" s="193" t="s">
        <v>18</v>
      </c>
      <c r="AB107" s="173" t="s">
        <v>642</v>
      </c>
      <c r="AC107" s="173" t="s">
        <v>695</v>
      </c>
      <c r="AD107" s="234"/>
      <c r="AE107" s="191" t="s">
        <v>21</v>
      </c>
      <c r="AF107" s="191">
        <v>45</v>
      </c>
      <c r="AG107" s="194">
        <v>0.24</v>
      </c>
      <c r="AH107" s="209">
        <v>0</v>
      </c>
      <c r="AI107" s="196">
        <v>11</v>
      </c>
    </row>
    <row r="108" spans="1:35" s="85" customFormat="1" ht="56.45" customHeight="1">
      <c r="A108" s="240"/>
      <c r="B108" s="256"/>
      <c r="C108" s="315"/>
      <c r="D108" s="265"/>
      <c r="E108" s="261"/>
      <c r="F108" s="261"/>
      <c r="G108" s="261"/>
      <c r="H108" s="261"/>
      <c r="I108" s="261"/>
      <c r="J108" s="261"/>
      <c r="K108" s="261"/>
      <c r="L108" s="261"/>
      <c r="M108" s="261"/>
      <c r="N108" s="261"/>
      <c r="O108" s="261"/>
      <c r="P108" s="261"/>
      <c r="Q108" s="268"/>
      <c r="R108" s="268"/>
      <c r="S108" s="268"/>
      <c r="T108" s="268"/>
      <c r="U108" s="261"/>
      <c r="V108" s="261"/>
      <c r="W108" s="261"/>
      <c r="X108" s="261"/>
      <c r="Y108" s="187" t="s">
        <v>130</v>
      </c>
      <c r="Z108" s="192"/>
      <c r="AA108" s="193" t="s">
        <v>18</v>
      </c>
      <c r="AB108" s="173" t="s">
        <v>643</v>
      </c>
      <c r="AC108" s="173" t="s">
        <v>696</v>
      </c>
      <c r="AD108" s="235"/>
      <c r="AE108" s="191" t="s">
        <v>21</v>
      </c>
      <c r="AF108" s="191">
        <v>35</v>
      </c>
      <c r="AG108" s="194">
        <v>0.71</v>
      </c>
      <c r="AH108" s="209">
        <v>0</v>
      </c>
      <c r="AI108" s="195">
        <v>5</v>
      </c>
    </row>
    <row r="109" spans="1:35" s="85" customFormat="1" ht="56.45" customHeight="1">
      <c r="A109" s="240"/>
      <c r="B109" s="256"/>
      <c r="C109" s="315"/>
      <c r="D109" s="271"/>
      <c r="E109" s="262"/>
      <c r="F109" s="262"/>
      <c r="G109" s="262"/>
      <c r="H109" s="262"/>
      <c r="I109" s="262"/>
      <c r="J109" s="262"/>
      <c r="K109" s="262"/>
      <c r="L109" s="262"/>
      <c r="M109" s="262"/>
      <c r="N109" s="262"/>
      <c r="O109" s="262"/>
      <c r="P109" s="262"/>
      <c r="Q109" s="269"/>
      <c r="R109" s="269"/>
      <c r="S109" s="269"/>
      <c r="T109" s="269"/>
      <c r="U109" s="262"/>
      <c r="V109" s="262"/>
      <c r="W109" s="262"/>
      <c r="X109" s="262"/>
      <c r="Y109" s="187" t="s">
        <v>132</v>
      </c>
      <c r="Z109" s="192"/>
      <c r="AA109" s="193" t="s">
        <v>18</v>
      </c>
      <c r="AB109" s="173" t="s">
        <v>644</v>
      </c>
      <c r="AC109" s="191" t="s">
        <v>697</v>
      </c>
      <c r="AD109" s="191" t="s">
        <v>645</v>
      </c>
      <c r="AE109" s="191" t="s">
        <v>21</v>
      </c>
      <c r="AF109" s="191">
        <v>17</v>
      </c>
      <c r="AG109" s="194">
        <v>0.24</v>
      </c>
      <c r="AH109" s="209">
        <v>0</v>
      </c>
      <c r="AI109" s="197">
        <v>4</v>
      </c>
    </row>
    <row r="110" spans="1:35" s="85" customFormat="1" ht="56.45" customHeight="1">
      <c r="A110" s="240"/>
      <c r="B110" s="256"/>
      <c r="C110" s="315"/>
      <c r="D110" s="263" t="s">
        <v>646</v>
      </c>
      <c r="E110" s="198"/>
      <c r="F110" s="198"/>
      <c r="G110" s="198"/>
      <c r="H110" s="198"/>
      <c r="I110" s="198"/>
      <c r="J110" s="198"/>
      <c r="K110" s="198"/>
      <c r="L110" s="198"/>
      <c r="M110" s="198"/>
      <c r="N110" s="199" t="s">
        <v>18</v>
      </c>
      <c r="O110" s="198"/>
      <c r="P110" s="198"/>
      <c r="Q110" s="200" t="s">
        <v>647</v>
      </c>
      <c r="R110" s="173" t="s">
        <v>648</v>
      </c>
      <c r="S110" s="173" t="s">
        <v>649</v>
      </c>
      <c r="T110" s="200" t="s">
        <v>650</v>
      </c>
      <c r="U110" s="200" t="s">
        <v>134</v>
      </c>
      <c r="V110" s="200" t="s">
        <v>651</v>
      </c>
      <c r="W110" s="200" t="s">
        <v>356</v>
      </c>
      <c r="X110" s="200" t="s">
        <v>652</v>
      </c>
      <c r="Y110" s="187" t="s">
        <v>135</v>
      </c>
      <c r="Z110" s="201" t="s">
        <v>18</v>
      </c>
      <c r="AA110" s="193"/>
      <c r="AB110" s="173" t="s">
        <v>653</v>
      </c>
      <c r="AC110" s="191" t="s">
        <v>136</v>
      </c>
      <c r="AD110" s="191" t="s">
        <v>654</v>
      </c>
      <c r="AE110" s="191" t="s">
        <v>21</v>
      </c>
      <c r="AF110" s="191">
        <v>20</v>
      </c>
      <c r="AG110" s="194">
        <v>0.35</v>
      </c>
      <c r="AH110" s="197">
        <v>0</v>
      </c>
      <c r="AI110" s="197">
        <v>4</v>
      </c>
    </row>
    <row r="111" spans="1:35" s="85" customFormat="1" ht="56.45" customHeight="1">
      <c r="A111" s="240"/>
      <c r="B111" s="256"/>
      <c r="C111" s="315"/>
      <c r="D111" s="264"/>
      <c r="E111" s="266"/>
      <c r="F111" s="266" t="s">
        <v>18</v>
      </c>
      <c r="G111" s="266" t="s">
        <v>18</v>
      </c>
      <c r="H111" s="266" t="s">
        <v>18</v>
      </c>
      <c r="I111" s="266"/>
      <c r="J111" s="266"/>
      <c r="K111" s="266"/>
      <c r="L111" s="266"/>
      <c r="M111" s="266"/>
      <c r="N111" s="266"/>
      <c r="O111" s="266"/>
      <c r="P111" s="266"/>
      <c r="Q111" s="200" t="s">
        <v>655</v>
      </c>
      <c r="R111" s="173" t="s">
        <v>656</v>
      </c>
      <c r="S111" s="173" t="s">
        <v>657</v>
      </c>
      <c r="T111" s="200" t="s">
        <v>658</v>
      </c>
      <c r="U111" s="233" t="s">
        <v>137</v>
      </c>
      <c r="V111" s="233" t="s">
        <v>659</v>
      </c>
      <c r="W111" s="233" t="s">
        <v>356</v>
      </c>
      <c r="X111" s="233" t="s">
        <v>660</v>
      </c>
      <c r="Y111" s="250" t="s">
        <v>138</v>
      </c>
      <c r="Z111" s="252" t="s">
        <v>18</v>
      </c>
      <c r="AA111" s="254"/>
      <c r="AB111" s="173" t="s">
        <v>661</v>
      </c>
      <c r="AC111" s="191" t="s">
        <v>662</v>
      </c>
      <c r="AD111" s="191" t="s">
        <v>663</v>
      </c>
      <c r="AE111" s="191" t="s">
        <v>21</v>
      </c>
      <c r="AF111" s="191">
        <v>1</v>
      </c>
      <c r="AG111" s="194">
        <v>0</v>
      </c>
      <c r="AH111" s="197">
        <v>0</v>
      </c>
      <c r="AI111" s="197">
        <v>0</v>
      </c>
    </row>
    <row r="112" spans="1:35" s="85" customFormat="1" ht="56.45" customHeight="1">
      <c r="A112" s="240"/>
      <c r="B112" s="256"/>
      <c r="C112" s="315"/>
      <c r="D112" s="264"/>
      <c r="E112" s="267"/>
      <c r="F112" s="267"/>
      <c r="G112" s="267"/>
      <c r="H112" s="267"/>
      <c r="I112" s="267"/>
      <c r="J112" s="267"/>
      <c r="K112" s="267"/>
      <c r="L112" s="267"/>
      <c r="M112" s="267"/>
      <c r="N112" s="267"/>
      <c r="O112" s="267"/>
      <c r="P112" s="267"/>
      <c r="Q112" s="200" t="s">
        <v>664</v>
      </c>
      <c r="R112" s="173" t="s">
        <v>665</v>
      </c>
      <c r="S112" s="173" t="s">
        <v>666</v>
      </c>
      <c r="T112" s="200" t="s">
        <v>667</v>
      </c>
      <c r="U112" s="234"/>
      <c r="V112" s="234"/>
      <c r="W112" s="234"/>
      <c r="X112" s="234"/>
      <c r="Y112" s="251"/>
      <c r="Z112" s="253"/>
      <c r="AA112" s="255"/>
      <c r="AB112" s="173" t="s">
        <v>668</v>
      </c>
      <c r="AC112" s="191" t="s">
        <v>669</v>
      </c>
      <c r="AD112" s="191" t="s">
        <v>670</v>
      </c>
      <c r="AE112" s="191" t="s">
        <v>21</v>
      </c>
      <c r="AF112" s="191">
        <v>1</v>
      </c>
      <c r="AG112" s="194">
        <v>0</v>
      </c>
      <c r="AH112" s="197">
        <v>0</v>
      </c>
      <c r="AI112" s="197">
        <v>0</v>
      </c>
    </row>
    <row r="113" spans="1:35" s="85" customFormat="1" ht="56.45" customHeight="1">
      <c r="A113" s="240"/>
      <c r="B113" s="256"/>
      <c r="C113" s="315"/>
      <c r="D113" s="265"/>
      <c r="E113" s="267"/>
      <c r="F113" s="267"/>
      <c r="G113" s="267"/>
      <c r="H113" s="267"/>
      <c r="I113" s="267"/>
      <c r="J113" s="267"/>
      <c r="K113" s="267"/>
      <c r="L113" s="267"/>
      <c r="M113" s="267"/>
      <c r="N113" s="267"/>
      <c r="O113" s="267"/>
      <c r="P113" s="267"/>
      <c r="Q113" s="202" t="s">
        <v>671</v>
      </c>
      <c r="R113" s="203" t="s">
        <v>672</v>
      </c>
      <c r="S113" s="203" t="s">
        <v>673</v>
      </c>
      <c r="T113" s="203" t="s">
        <v>674</v>
      </c>
      <c r="U113" s="234"/>
      <c r="V113" s="234"/>
      <c r="W113" s="234"/>
      <c r="X113" s="234"/>
      <c r="Y113" s="251"/>
      <c r="Z113" s="253"/>
      <c r="AA113" s="255"/>
      <c r="AB113" s="202" t="s">
        <v>675</v>
      </c>
      <c r="AC113" s="204" t="s">
        <v>676</v>
      </c>
      <c r="AD113" s="204" t="s">
        <v>198</v>
      </c>
      <c r="AE113" s="204" t="s">
        <v>21</v>
      </c>
      <c r="AF113" s="204">
        <v>1</v>
      </c>
      <c r="AG113" s="194">
        <v>0</v>
      </c>
      <c r="AH113" s="197">
        <v>0</v>
      </c>
      <c r="AI113" s="197">
        <v>0</v>
      </c>
    </row>
    <row r="114" spans="1:35" s="85" customFormat="1" ht="56.45" customHeight="1">
      <c r="A114" s="240"/>
      <c r="B114" s="256"/>
      <c r="C114" s="315"/>
      <c r="D114" s="256" t="s">
        <v>139</v>
      </c>
      <c r="E114" s="258"/>
      <c r="F114" s="258"/>
      <c r="G114" s="258"/>
      <c r="H114" s="258"/>
      <c r="I114" s="258"/>
      <c r="J114" s="258"/>
      <c r="K114" s="258"/>
      <c r="L114" s="258"/>
      <c r="M114" s="258"/>
      <c r="N114" s="258"/>
      <c r="O114" s="258"/>
      <c r="P114" s="258" t="s">
        <v>18</v>
      </c>
      <c r="Q114" s="231" t="s">
        <v>677</v>
      </c>
      <c r="R114" s="231" t="s">
        <v>678</v>
      </c>
      <c r="S114" s="231" t="s">
        <v>679</v>
      </c>
      <c r="T114" s="231" t="s">
        <v>680</v>
      </c>
      <c r="U114" s="231" t="s">
        <v>139</v>
      </c>
      <c r="V114" s="231" t="s">
        <v>659</v>
      </c>
      <c r="W114" s="231" t="s">
        <v>356</v>
      </c>
      <c r="X114" s="231" t="s">
        <v>660</v>
      </c>
      <c r="Y114" s="225" t="s">
        <v>140</v>
      </c>
      <c r="Z114" s="227" t="s">
        <v>18</v>
      </c>
      <c r="AA114" s="229"/>
      <c r="AB114" s="231" t="s">
        <v>681</v>
      </c>
      <c r="AC114" s="206" t="s">
        <v>682</v>
      </c>
      <c r="AD114" s="206" t="s">
        <v>223</v>
      </c>
      <c r="AE114" s="206" t="s">
        <v>683</v>
      </c>
      <c r="AF114" s="206">
        <v>1</v>
      </c>
      <c r="AG114" s="194">
        <v>0</v>
      </c>
      <c r="AH114" s="197">
        <v>0</v>
      </c>
      <c r="AI114" s="197">
        <v>0</v>
      </c>
    </row>
    <row r="115" spans="1:35" s="85" customFormat="1" ht="56.45" customHeight="1">
      <c r="A115" s="240"/>
      <c r="B115" s="256"/>
      <c r="C115" s="315"/>
      <c r="D115" s="256"/>
      <c r="E115" s="258"/>
      <c r="F115" s="258"/>
      <c r="G115" s="258"/>
      <c r="H115" s="258"/>
      <c r="I115" s="258"/>
      <c r="J115" s="258"/>
      <c r="K115" s="258"/>
      <c r="L115" s="258"/>
      <c r="M115" s="258"/>
      <c r="N115" s="258"/>
      <c r="O115" s="258"/>
      <c r="P115" s="258"/>
      <c r="Q115" s="232"/>
      <c r="R115" s="232"/>
      <c r="S115" s="232"/>
      <c r="T115" s="232"/>
      <c r="U115" s="232"/>
      <c r="V115" s="260"/>
      <c r="W115" s="260"/>
      <c r="X115" s="260"/>
      <c r="Y115" s="226"/>
      <c r="Z115" s="228"/>
      <c r="AA115" s="230"/>
      <c r="AB115" s="232"/>
      <c r="AC115" s="206" t="s">
        <v>684</v>
      </c>
      <c r="AD115" s="206" t="s">
        <v>221</v>
      </c>
      <c r="AE115" s="206" t="s">
        <v>683</v>
      </c>
      <c r="AF115" s="206">
        <v>1</v>
      </c>
      <c r="AG115" s="194">
        <v>0</v>
      </c>
      <c r="AH115" s="197">
        <v>0</v>
      </c>
      <c r="AI115" s="197">
        <v>0</v>
      </c>
    </row>
    <row r="116" spans="1:35" s="85" customFormat="1" ht="56.45" customHeight="1">
      <c r="A116" s="240"/>
      <c r="B116" s="256"/>
      <c r="C116" s="315"/>
      <c r="D116" s="256"/>
      <c r="E116" s="258"/>
      <c r="F116" s="258"/>
      <c r="G116" s="258"/>
      <c r="H116" s="258"/>
      <c r="I116" s="258"/>
      <c r="J116" s="258"/>
      <c r="K116" s="258"/>
      <c r="L116" s="258"/>
      <c r="M116" s="258"/>
      <c r="N116" s="258"/>
      <c r="O116" s="258"/>
      <c r="P116" s="258"/>
      <c r="Q116" s="232"/>
      <c r="R116" s="232"/>
      <c r="S116" s="232"/>
      <c r="T116" s="232"/>
      <c r="U116" s="232"/>
      <c r="V116" s="231" t="s">
        <v>685</v>
      </c>
      <c r="W116" s="231" t="s">
        <v>356</v>
      </c>
      <c r="X116" s="231" t="s">
        <v>686</v>
      </c>
      <c r="Y116" s="226"/>
      <c r="Z116" s="228"/>
      <c r="AA116" s="230"/>
      <c r="AB116" s="232"/>
      <c r="AC116" s="206" t="s">
        <v>225</v>
      </c>
      <c r="AD116" s="206" t="s">
        <v>687</v>
      </c>
      <c r="AE116" s="206" t="s">
        <v>63</v>
      </c>
      <c r="AF116" s="206">
        <v>6</v>
      </c>
      <c r="AG116" s="194">
        <v>0</v>
      </c>
      <c r="AH116" s="197">
        <v>0</v>
      </c>
      <c r="AI116" s="197">
        <v>0</v>
      </c>
    </row>
    <row r="117" spans="1:35" s="85" customFormat="1" ht="56.45" customHeight="1">
      <c r="A117" s="240"/>
      <c r="B117" s="256"/>
      <c r="C117" s="315"/>
      <c r="D117" s="256"/>
      <c r="E117" s="258"/>
      <c r="F117" s="258"/>
      <c r="G117" s="258"/>
      <c r="H117" s="258"/>
      <c r="I117" s="258"/>
      <c r="J117" s="258"/>
      <c r="K117" s="258"/>
      <c r="L117" s="258"/>
      <c r="M117" s="258"/>
      <c r="N117" s="258"/>
      <c r="O117" s="258"/>
      <c r="P117" s="258"/>
      <c r="Q117" s="232"/>
      <c r="R117" s="232"/>
      <c r="S117" s="232"/>
      <c r="T117" s="232"/>
      <c r="U117" s="232"/>
      <c r="V117" s="232"/>
      <c r="W117" s="232"/>
      <c r="X117" s="232"/>
      <c r="Y117" s="226"/>
      <c r="Z117" s="228"/>
      <c r="AA117" s="230"/>
      <c r="AB117" s="232"/>
      <c r="AC117" s="206" t="s">
        <v>688</v>
      </c>
      <c r="AD117" s="206" t="s">
        <v>689</v>
      </c>
      <c r="AE117" s="206" t="s">
        <v>63</v>
      </c>
      <c r="AF117" s="206">
        <v>40</v>
      </c>
      <c r="AG117" s="194">
        <v>0</v>
      </c>
      <c r="AH117" s="197">
        <v>0</v>
      </c>
      <c r="AI117" s="197">
        <v>0</v>
      </c>
    </row>
    <row r="118" spans="1:35" s="85" customFormat="1" ht="56.45" customHeight="1">
      <c r="A118" s="240"/>
      <c r="B118" s="256"/>
      <c r="C118" s="315"/>
      <c r="D118" s="256"/>
      <c r="E118" s="258"/>
      <c r="F118" s="258"/>
      <c r="G118" s="258"/>
      <c r="H118" s="258"/>
      <c r="I118" s="258"/>
      <c r="J118" s="258"/>
      <c r="K118" s="258"/>
      <c r="L118" s="258"/>
      <c r="M118" s="258"/>
      <c r="N118" s="258"/>
      <c r="O118" s="258"/>
      <c r="P118" s="258"/>
      <c r="Q118" s="232"/>
      <c r="R118" s="232"/>
      <c r="S118" s="232"/>
      <c r="T118" s="232"/>
      <c r="U118" s="232"/>
      <c r="V118" s="232"/>
      <c r="W118" s="232"/>
      <c r="X118" s="232"/>
      <c r="Y118" s="226"/>
      <c r="Z118" s="228"/>
      <c r="AA118" s="230"/>
      <c r="AB118" s="232"/>
      <c r="AC118" s="207" t="s">
        <v>224</v>
      </c>
      <c r="AD118" s="207" t="s">
        <v>690</v>
      </c>
      <c r="AE118" s="207" t="s">
        <v>63</v>
      </c>
      <c r="AF118" s="206">
        <v>20</v>
      </c>
      <c r="AG118" s="194">
        <v>0</v>
      </c>
      <c r="AH118" s="197">
        <v>0</v>
      </c>
      <c r="AI118" s="197">
        <v>0</v>
      </c>
    </row>
    <row r="119" spans="1:35" s="85" customFormat="1" ht="56.45" customHeight="1" thickBot="1">
      <c r="A119" s="240"/>
      <c r="B119" s="257"/>
      <c r="C119" s="316"/>
      <c r="D119" s="257"/>
      <c r="E119" s="259"/>
      <c r="F119" s="259"/>
      <c r="G119" s="259"/>
      <c r="H119" s="259"/>
      <c r="I119" s="259"/>
      <c r="J119" s="259"/>
      <c r="K119" s="259"/>
      <c r="L119" s="259"/>
      <c r="M119" s="259"/>
      <c r="N119" s="259"/>
      <c r="O119" s="259"/>
      <c r="P119" s="259"/>
      <c r="Q119" s="232"/>
      <c r="R119" s="232"/>
      <c r="S119" s="232"/>
      <c r="T119" s="232"/>
      <c r="U119" s="232"/>
      <c r="V119" s="232"/>
      <c r="W119" s="232"/>
      <c r="X119" s="232"/>
      <c r="Y119" s="226"/>
      <c r="Z119" s="228"/>
      <c r="AA119" s="230"/>
      <c r="AB119" s="232"/>
      <c r="AC119" s="206" t="s">
        <v>220</v>
      </c>
      <c r="AD119" s="206" t="s">
        <v>691</v>
      </c>
      <c r="AE119" s="206" t="s">
        <v>63</v>
      </c>
      <c r="AF119" s="206">
        <v>20</v>
      </c>
      <c r="AG119" s="205">
        <v>0</v>
      </c>
      <c r="AH119" s="216">
        <v>0</v>
      </c>
      <c r="AI119" s="216">
        <v>0</v>
      </c>
    </row>
    <row r="120" spans="1:35" s="85" customFormat="1" ht="56.45" customHeight="1" thickBot="1">
      <c r="A120" s="240"/>
      <c r="B120" s="242" t="s">
        <v>714</v>
      </c>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3"/>
    </row>
    <row r="121" spans="1:35" s="85" customFormat="1" ht="56.45" customHeight="1">
      <c r="A121" s="240"/>
      <c r="B121" s="244" t="s">
        <v>714</v>
      </c>
      <c r="C121" s="244"/>
      <c r="D121" s="244"/>
      <c r="E121" s="244"/>
      <c r="F121" s="244"/>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5"/>
      <c r="AC121" s="217" t="s">
        <v>699</v>
      </c>
      <c r="AD121" s="218" t="s">
        <v>700</v>
      </c>
      <c r="AE121" s="219" t="s">
        <v>63</v>
      </c>
      <c r="AF121" s="220">
        <v>1</v>
      </c>
      <c r="AG121" s="194">
        <v>0</v>
      </c>
      <c r="AH121" s="194">
        <v>0</v>
      </c>
      <c r="AI121" s="220">
        <v>1</v>
      </c>
    </row>
    <row r="122" spans="1:35" s="85" customFormat="1" ht="56.45" customHeight="1">
      <c r="A122" s="240"/>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7"/>
      <c r="AC122" s="214" t="s">
        <v>711</v>
      </c>
      <c r="AD122" s="210" t="s">
        <v>700</v>
      </c>
      <c r="AE122" s="207" t="s">
        <v>63</v>
      </c>
      <c r="AF122" s="220">
        <v>1</v>
      </c>
      <c r="AG122" s="194">
        <v>0</v>
      </c>
      <c r="AH122" s="194">
        <v>0</v>
      </c>
      <c r="AI122" s="220">
        <v>1</v>
      </c>
    </row>
    <row r="123" spans="1:35" s="85" customFormat="1" ht="56.45" customHeight="1">
      <c r="A123" s="240"/>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7"/>
      <c r="AC123" s="212" t="s">
        <v>701</v>
      </c>
      <c r="AD123" s="210" t="s">
        <v>700</v>
      </c>
      <c r="AE123" s="207" t="s">
        <v>63</v>
      </c>
      <c r="AF123" s="211">
        <v>1</v>
      </c>
      <c r="AG123" s="194">
        <v>0</v>
      </c>
      <c r="AH123" s="194">
        <v>0</v>
      </c>
      <c r="AI123" s="211">
        <v>1</v>
      </c>
    </row>
    <row r="124" spans="1:35" s="85" customFormat="1" ht="56.45" customHeight="1">
      <c r="A124" s="240"/>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7"/>
      <c r="AC124" s="212" t="s">
        <v>702</v>
      </c>
      <c r="AD124" s="210" t="s">
        <v>700</v>
      </c>
      <c r="AE124" s="207" t="s">
        <v>63</v>
      </c>
      <c r="AF124" s="211">
        <v>1</v>
      </c>
      <c r="AG124" s="194">
        <v>0</v>
      </c>
      <c r="AH124" s="194">
        <v>0</v>
      </c>
      <c r="AI124" s="211">
        <v>1</v>
      </c>
    </row>
    <row r="125" spans="1:35" s="85" customFormat="1" ht="56.45" customHeight="1">
      <c r="A125" s="240"/>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7"/>
      <c r="AC125" s="212" t="s">
        <v>703</v>
      </c>
      <c r="AD125" s="210" t="s">
        <v>700</v>
      </c>
      <c r="AE125" s="207" t="s">
        <v>63</v>
      </c>
      <c r="AF125" s="211">
        <v>1</v>
      </c>
      <c r="AG125" s="194">
        <v>0</v>
      </c>
      <c r="AH125" s="194">
        <v>0</v>
      </c>
      <c r="AI125" s="211">
        <v>1</v>
      </c>
    </row>
    <row r="126" spans="1:35" s="85" customFormat="1" ht="56.45" customHeight="1">
      <c r="A126" s="240"/>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7"/>
      <c r="AC126" s="212" t="s">
        <v>704</v>
      </c>
      <c r="AD126" s="210" t="s">
        <v>700</v>
      </c>
      <c r="AE126" s="207" t="s">
        <v>63</v>
      </c>
      <c r="AF126" s="211">
        <v>1</v>
      </c>
      <c r="AG126" s="194">
        <v>0</v>
      </c>
      <c r="AH126" s="194">
        <v>0</v>
      </c>
      <c r="AI126" s="211">
        <v>1</v>
      </c>
    </row>
    <row r="127" spans="1:35" s="85" customFormat="1" ht="56.45" customHeight="1">
      <c r="A127" s="240"/>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7"/>
      <c r="AC127" s="212" t="s">
        <v>705</v>
      </c>
      <c r="AD127" s="210" t="s">
        <v>700</v>
      </c>
      <c r="AE127" s="207" t="s">
        <v>63</v>
      </c>
      <c r="AF127" s="211">
        <v>1</v>
      </c>
      <c r="AG127" s="194">
        <v>0</v>
      </c>
      <c r="AH127" s="194">
        <v>0</v>
      </c>
      <c r="AI127" s="211">
        <v>1</v>
      </c>
    </row>
    <row r="128" spans="1:35" s="85" customFormat="1" ht="56.45" customHeight="1">
      <c r="A128" s="240"/>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7"/>
      <c r="AC128" s="212" t="s">
        <v>706</v>
      </c>
      <c r="AD128" s="210" t="s">
        <v>700</v>
      </c>
      <c r="AE128" s="207" t="s">
        <v>63</v>
      </c>
      <c r="AF128" s="211">
        <v>1</v>
      </c>
      <c r="AG128" s="194">
        <v>0</v>
      </c>
      <c r="AH128" s="194">
        <v>0</v>
      </c>
      <c r="AI128" s="211">
        <v>1</v>
      </c>
    </row>
    <row r="129" spans="1:35" s="85" customFormat="1" ht="56.45" customHeight="1">
      <c r="A129" s="240"/>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7"/>
      <c r="AC129" s="212" t="s">
        <v>707</v>
      </c>
      <c r="AD129" s="210" t="s">
        <v>700</v>
      </c>
      <c r="AE129" s="207" t="s">
        <v>63</v>
      </c>
      <c r="AF129" s="211">
        <v>1</v>
      </c>
      <c r="AG129" s="194">
        <v>0</v>
      </c>
      <c r="AH129" s="194">
        <v>0</v>
      </c>
      <c r="AI129" s="211">
        <v>1</v>
      </c>
    </row>
    <row r="130" spans="1:35" s="85" customFormat="1" ht="56.45" customHeight="1">
      <c r="A130" s="240"/>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7"/>
      <c r="AC130" s="212" t="s">
        <v>708</v>
      </c>
      <c r="AD130" s="210" t="s">
        <v>700</v>
      </c>
      <c r="AE130" s="207" t="s">
        <v>63</v>
      </c>
      <c r="AF130" s="211">
        <v>1</v>
      </c>
      <c r="AG130" s="194">
        <v>0</v>
      </c>
      <c r="AH130" s="194">
        <v>0</v>
      </c>
      <c r="AI130" s="211">
        <v>1</v>
      </c>
    </row>
    <row r="131" spans="1:35" s="85" customFormat="1" ht="56.45" customHeight="1">
      <c r="A131" s="240"/>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7"/>
      <c r="AC131" s="212" t="s">
        <v>709</v>
      </c>
      <c r="AD131" s="210" t="s">
        <v>700</v>
      </c>
      <c r="AE131" s="207" t="s">
        <v>63</v>
      </c>
      <c r="AF131" s="211">
        <v>1</v>
      </c>
      <c r="AG131" s="194">
        <v>0</v>
      </c>
      <c r="AH131" s="194">
        <v>0</v>
      </c>
      <c r="AI131" s="211">
        <v>1</v>
      </c>
    </row>
    <row r="132" spans="1:35" s="85" customFormat="1" ht="56.45" customHeight="1">
      <c r="A132" s="240"/>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7"/>
      <c r="AC132" s="213" t="s">
        <v>710</v>
      </c>
      <c r="AD132" s="210" t="s">
        <v>700</v>
      </c>
      <c r="AE132" s="207" t="s">
        <v>63</v>
      </c>
      <c r="AF132" s="211">
        <v>1</v>
      </c>
      <c r="AG132" s="194">
        <v>0</v>
      </c>
      <c r="AH132" s="194">
        <v>0</v>
      </c>
      <c r="AI132" s="211">
        <v>1</v>
      </c>
    </row>
    <row r="133" spans="1:35" s="85" customFormat="1" ht="56.45" customHeight="1">
      <c r="A133" s="240"/>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7"/>
      <c r="AC133" s="215" t="s">
        <v>712</v>
      </c>
      <c r="AD133" s="210" t="s">
        <v>700</v>
      </c>
      <c r="AE133" s="207" t="s">
        <v>63</v>
      </c>
      <c r="AF133" s="211">
        <v>1</v>
      </c>
      <c r="AG133" s="194">
        <v>0</v>
      </c>
      <c r="AH133" s="194">
        <v>0</v>
      </c>
      <c r="AI133" s="211">
        <v>1</v>
      </c>
    </row>
    <row r="134" spans="1:35" s="85" customFormat="1" ht="56.45" customHeight="1" thickBot="1">
      <c r="A134" s="241"/>
      <c r="B134" s="248"/>
      <c r="C134" s="248"/>
      <c r="D134" s="248"/>
      <c r="E134" s="248"/>
      <c r="F134" s="248"/>
      <c r="G134" s="248"/>
      <c r="H134" s="248"/>
      <c r="I134" s="248"/>
      <c r="J134" s="248"/>
      <c r="K134" s="248"/>
      <c r="L134" s="248"/>
      <c r="M134" s="248"/>
      <c r="N134" s="248"/>
      <c r="O134" s="248"/>
      <c r="P134" s="248"/>
      <c r="Q134" s="248"/>
      <c r="R134" s="248"/>
      <c r="S134" s="248"/>
      <c r="T134" s="248"/>
      <c r="U134" s="248"/>
      <c r="V134" s="248"/>
      <c r="W134" s="248"/>
      <c r="X134" s="248"/>
      <c r="Y134" s="248"/>
      <c r="Z134" s="248"/>
      <c r="AA134" s="248"/>
      <c r="AB134" s="249"/>
      <c r="AC134" s="215" t="s">
        <v>713</v>
      </c>
      <c r="AD134" s="210" t="s">
        <v>700</v>
      </c>
      <c r="AE134" s="207" t="s">
        <v>63</v>
      </c>
      <c r="AF134" s="211">
        <v>1</v>
      </c>
      <c r="AG134" s="194">
        <v>0</v>
      </c>
      <c r="AH134" s="194">
        <v>0</v>
      </c>
      <c r="AI134" s="211">
        <v>1</v>
      </c>
    </row>
    <row r="135" spans="1:35" s="85" customFormat="1" ht="56.25" customHeight="1">
      <c r="A135" s="221"/>
      <c r="B135" s="222"/>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1"/>
      <c r="Z135" s="223"/>
      <c r="AA135" s="224"/>
      <c r="AB135" s="221"/>
    </row>
    <row r="136" spans="1:35" ht="24" customHeight="1">
      <c r="A136" s="410" t="s">
        <v>324</v>
      </c>
      <c r="B136" s="411"/>
      <c r="C136" s="411"/>
      <c r="D136" s="411"/>
      <c r="E136" s="411"/>
      <c r="F136" s="44"/>
      <c r="G136" s="405" t="s">
        <v>332</v>
      </c>
      <c r="H136" s="405"/>
      <c r="I136" s="405"/>
      <c r="J136" s="405"/>
      <c r="K136" s="405"/>
      <c r="L136" s="405"/>
      <c r="M136" s="405"/>
      <c r="N136" s="405"/>
      <c r="O136" s="405"/>
      <c r="P136" s="405"/>
      <c r="Q136" s="405"/>
      <c r="R136" s="44"/>
      <c r="S136" s="44"/>
      <c r="T136" s="44"/>
      <c r="U136" s="44"/>
      <c r="V136" s="44"/>
      <c r="W136" s="44"/>
      <c r="X136" s="44"/>
      <c r="Y136" s="44"/>
      <c r="Z136" s="44"/>
      <c r="AA136" s="44"/>
      <c r="AB136" s="44"/>
      <c r="AC136" s="25"/>
      <c r="AF136" s="25"/>
      <c r="AG136" s="25"/>
    </row>
    <row r="137" spans="1:35" ht="15.75" customHeight="1">
      <c r="A137" s="46"/>
      <c r="B137" s="47"/>
      <c r="C137" s="47"/>
      <c r="D137" s="48"/>
      <c r="E137" s="47"/>
      <c r="F137" s="44"/>
      <c r="G137" s="44"/>
      <c r="H137" s="44"/>
      <c r="I137" s="44"/>
      <c r="J137" s="44"/>
      <c r="K137" s="44"/>
      <c r="L137" s="44"/>
      <c r="M137" s="44"/>
      <c r="N137" s="44"/>
      <c r="O137" s="44"/>
      <c r="P137" s="44"/>
      <c r="R137" s="44"/>
      <c r="S137" s="44"/>
      <c r="T137" s="44"/>
      <c r="U137" s="44"/>
      <c r="V137" s="44"/>
      <c r="W137" s="44"/>
      <c r="X137" s="44"/>
      <c r="Y137" s="44"/>
      <c r="Z137" s="44"/>
      <c r="AA137" s="44"/>
      <c r="AB137" s="44"/>
      <c r="AC137" s="25"/>
      <c r="AF137" s="25"/>
      <c r="AG137" s="25"/>
    </row>
    <row r="138" spans="1:35" ht="15.75" customHeight="1">
      <c r="A138" s="396" t="s">
        <v>243</v>
      </c>
      <c r="B138" s="396"/>
      <c r="C138" s="396"/>
      <c r="D138" s="412"/>
      <c r="E138" s="413"/>
      <c r="F138" s="413"/>
      <c r="G138" s="413"/>
      <c r="H138" s="413"/>
      <c r="I138" s="413"/>
      <c r="J138" s="413"/>
      <c r="K138" s="413"/>
      <c r="L138" s="44"/>
      <c r="M138" s="44"/>
      <c r="N138" s="44"/>
      <c r="O138" s="44"/>
      <c r="P138" s="44"/>
      <c r="R138" s="44"/>
      <c r="S138" s="44"/>
      <c r="T138" s="44"/>
      <c r="U138" s="44"/>
      <c r="V138" s="44"/>
      <c r="W138" s="44"/>
      <c r="X138" s="44"/>
      <c r="Y138" s="44"/>
      <c r="Z138" s="44"/>
      <c r="AA138" s="44"/>
      <c r="AB138" s="44"/>
      <c r="AC138" s="25"/>
      <c r="AF138" s="25"/>
      <c r="AG138" s="25"/>
    </row>
    <row r="139" spans="1:35" ht="15.75" customHeight="1">
      <c r="A139" s="396" t="s">
        <v>325</v>
      </c>
      <c r="B139" s="396"/>
      <c r="C139" s="396"/>
      <c r="D139" s="414"/>
      <c r="E139" s="415"/>
      <c r="F139" s="415"/>
      <c r="G139" s="415"/>
      <c r="H139" s="415"/>
      <c r="I139" s="415"/>
      <c r="J139" s="415"/>
      <c r="K139" s="415"/>
      <c r="L139" s="415"/>
      <c r="M139" s="44"/>
      <c r="N139" s="44"/>
      <c r="O139" s="44"/>
      <c r="P139" s="44"/>
      <c r="R139" s="44"/>
      <c r="S139" s="44"/>
      <c r="T139" s="44"/>
      <c r="U139" s="44"/>
      <c r="V139" s="44"/>
      <c r="W139" s="44"/>
      <c r="X139" s="44"/>
      <c r="Y139" s="44"/>
      <c r="Z139" s="44"/>
      <c r="AA139" s="44"/>
      <c r="AB139" s="44"/>
      <c r="AC139" s="25"/>
      <c r="AF139" s="25"/>
      <c r="AG139" s="25"/>
    </row>
    <row r="140" spans="1:35" ht="15.75" customHeight="1">
      <c r="A140" s="396" t="s">
        <v>326</v>
      </c>
      <c r="B140" s="396"/>
      <c r="C140" s="416"/>
      <c r="D140" s="408"/>
      <c r="E140" s="409"/>
      <c r="F140" s="409"/>
      <c r="G140" s="409"/>
      <c r="H140" s="409"/>
      <c r="I140" s="409"/>
      <c r="J140" s="409"/>
      <c r="K140" s="409"/>
      <c r="L140" s="409"/>
      <c r="M140" s="44"/>
      <c r="N140" s="44"/>
      <c r="O140" s="44"/>
      <c r="P140" s="44"/>
      <c r="R140" s="44"/>
      <c r="S140" s="44"/>
      <c r="T140" s="44"/>
      <c r="U140" s="44"/>
      <c r="V140" s="44"/>
      <c r="W140" s="44"/>
      <c r="X140" s="44"/>
      <c r="Y140" s="44"/>
      <c r="Z140" s="44"/>
      <c r="AA140" s="44"/>
      <c r="AB140" s="44"/>
      <c r="AC140" s="25"/>
      <c r="AF140" s="25"/>
      <c r="AG140" s="25"/>
    </row>
    <row r="141" spans="1:35" ht="15.75" customHeight="1">
      <c r="A141" s="396" t="s">
        <v>244</v>
      </c>
      <c r="B141" s="396"/>
      <c r="C141" s="416"/>
      <c r="D141" s="408"/>
      <c r="E141" s="409"/>
      <c r="F141" s="409"/>
      <c r="G141" s="409"/>
      <c r="H141" s="409"/>
      <c r="I141" s="409"/>
      <c r="J141" s="409"/>
      <c r="K141" s="409"/>
      <c r="L141" s="409"/>
      <c r="M141" s="44"/>
      <c r="N141" s="44"/>
      <c r="O141" s="44"/>
      <c r="P141" s="44"/>
      <c r="R141" s="44"/>
      <c r="S141" s="44"/>
      <c r="T141" s="44"/>
      <c r="U141" s="44"/>
      <c r="V141" s="44"/>
      <c r="W141" s="44"/>
      <c r="X141" s="44"/>
      <c r="Y141" s="44"/>
      <c r="Z141" s="44"/>
      <c r="AA141" s="44"/>
      <c r="AB141" s="44"/>
      <c r="AC141" s="25"/>
      <c r="AF141" s="25"/>
      <c r="AG141" s="25"/>
    </row>
    <row r="142" spans="1:35" ht="15.75" customHeight="1">
      <c r="A142" s="396" t="s">
        <v>327</v>
      </c>
      <c r="B142" s="396"/>
      <c r="C142" s="416"/>
      <c r="D142" s="408"/>
      <c r="E142" s="409"/>
      <c r="F142" s="409"/>
      <c r="G142" s="409"/>
      <c r="H142" s="409"/>
      <c r="I142" s="409"/>
      <c r="J142" s="409"/>
      <c r="K142" s="409"/>
      <c r="L142" s="409"/>
      <c r="M142" s="44"/>
      <c r="N142" s="44"/>
      <c r="O142" s="44"/>
      <c r="P142" s="44"/>
      <c r="R142" s="44"/>
      <c r="S142" s="44"/>
      <c r="T142" s="44"/>
      <c r="U142" s="44"/>
      <c r="V142" s="44"/>
      <c r="W142" s="44"/>
      <c r="X142" s="44"/>
      <c r="Y142" s="44"/>
      <c r="Z142" s="44"/>
      <c r="AA142" s="44"/>
      <c r="AB142" s="44"/>
      <c r="AC142" s="25"/>
      <c r="AF142" s="25"/>
      <c r="AG142" s="25"/>
    </row>
    <row r="143" spans="1:35" ht="15.75" customHeight="1">
      <c r="A143" s="396" t="s">
        <v>328</v>
      </c>
      <c r="B143" s="396"/>
      <c r="C143" s="396"/>
      <c r="D143" s="47"/>
      <c r="E143" s="47"/>
      <c r="F143" s="47"/>
      <c r="G143" s="47"/>
      <c r="H143" s="47"/>
      <c r="I143" s="47"/>
      <c r="J143" s="47"/>
      <c r="K143" s="47"/>
      <c r="L143" s="47"/>
      <c r="M143" s="44"/>
      <c r="N143" s="44"/>
      <c r="O143" s="44"/>
      <c r="P143" s="44"/>
      <c r="R143" s="44"/>
      <c r="S143" s="44"/>
      <c r="T143" s="44"/>
      <c r="U143" s="44"/>
      <c r="V143" s="44"/>
      <c r="W143" s="44"/>
      <c r="X143" s="44"/>
      <c r="Y143" s="44"/>
      <c r="Z143" s="44"/>
      <c r="AA143" s="44"/>
      <c r="AB143" s="44"/>
      <c r="AC143" s="25"/>
      <c r="AF143" s="25"/>
      <c r="AG143" s="25"/>
    </row>
    <row r="144" spans="1:35" ht="15.75" customHeight="1">
      <c r="A144" s="396" t="s">
        <v>245</v>
      </c>
      <c r="B144" s="396"/>
      <c r="C144" s="396"/>
      <c r="D144" s="47"/>
      <c r="E144" s="47"/>
      <c r="F144" s="47"/>
      <c r="G144" s="47"/>
      <c r="H144" s="47"/>
      <c r="I144" s="47"/>
      <c r="J144" s="47"/>
      <c r="K144" s="47"/>
      <c r="L144" s="47"/>
      <c r="M144" s="44"/>
      <c r="N144" s="44"/>
      <c r="O144" s="44"/>
      <c r="P144" s="44"/>
      <c r="R144" s="44"/>
      <c r="S144" s="44"/>
      <c r="T144" s="44"/>
      <c r="U144" s="44"/>
      <c r="V144" s="44"/>
      <c r="W144" s="44"/>
      <c r="X144" s="44"/>
      <c r="Y144" s="44"/>
      <c r="Z144" s="44"/>
      <c r="AA144" s="44"/>
      <c r="AB144" s="44"/>
      <c r="AC144" s="25"/>
      <c r="AF144" s="25"/>
      <c r="AG144" s="25"/>
    </row>
    <row r="145" spans="1:35" ht="15.75" customHeight="1">
      <c r="A145" s="396" t="s">
        <v>246</v>
      </c>
      <c r="B145" s="396"/>
      <c r="C145" s="396"/>
      <c r="D145" s="47"/>
      <c r="E145" s="47"/>
      <c r="F145" s="47"/>
      <c r="G145" s="47"/>
      <c r="H145" s="47"/>
      <c r="I145" s="47"/>
      <c r="J145" s="47"/>
      <c r="K145" s="47"/>
      <c r="L145" s="47"/>
      <c r="M145" s="44"/>
      <c r="N145" s="44"/>
      <c r="O145" s="44"/>
      <c r="P145" s="44"/>
      <c r="R145" s="44"/>
      <c r="S145" s="44"/>
      <c r="T145" s="44"/>
      <c r="U145" s="44"/>
      <c r="V145" s="44"/>
      <c r="W145" s="44"/>
      <c r="X145" s="44"/>
      <c r="Y145" s="44"/>
      <c r="Z145" s="44"/>
      <c r="AA145" s="44"/>
      <c r="AB145" s="44"/>
      <c r="AC145" s="25"/>
      <c r="AF145" s="25"/>
      <c r="AG145" s="25"/>
    </row>
    <row r="146" spans="1:35" ht="15.75" customHeight="1">
      <c r="A146" s="396" t="s">
        <v>329</v>
      </c>
      <c r="B146" s="396"/>
      <c r="C146" s="396"/>
      <c r="D146" s="47"/>
      <c r="E146" s="47"/>
      <c r="F146" s="47"/>
      <c r="G146" s="47"/>
      <c r="H146" s="47"/>
      <c r="I146" s="47"/>
      <c r="J146" s="47"/>
      <c r="K146" s="47"/>
      <c r="L146" s="47"/>
      <c r="M146" s="44"/>
      <c r="N146" s="44"/>
      <c r="O146" s="44"/>
      <c r="P146" s="44"/>
      <c r="R146" s="44"/>
      <c r="S146" s="44"/>
      <c r="T146" s="44"/>
      <c r="U146" s="44"/>
      <c r="V146" s="44"/>
      <c r="W146" s="44"/>
      <c r="X146" s="44"/>
      <c r="Y146" s="44"/>
      <c r="Z146" s="44"/>
      <c r="AA146" s="44"/>
      <c r="AB146" s="44"/>
      <c r="AC146" s="44"/>
      <c r="AD146" s="44"/>
      <c r="AE146" s="44"/>
      <c r="AF146" s="45"/>
      <c r="AG146" s="44"/>
      <c r="AH146" s="44"/>
      <c r="AI146" s="44"/>
    </row>
    <row r="147" spans="1:35" ht="15.75" customHeight="1">
      <c r="A147" s="396" t="s">
        <v>330</v>
      </c>
      <c r="B147" s="396"/>
      <c r="C147" s="396"/>
      <c r="D147" s="47"/>
      <c r="E147" s="47"/>
      <c r="F147" s="47"/>
      <c r="G147" s="47"/>
      <c r="H147" s="47"/>
      <c r="I147" s="47"/>
      <c r="J147" s="47"/>
      <c r="K147" s="47"/>
      <c r="L147" s="47"/>
      <c r="M147" s="44"/>
      <c r="N147" s="44"/>
      <c r="O147" s="44"/>
      <c r="P147" s="44"/>
      <c r="R147" s="44"/>
      <c r="S147" s="44"/>
      <c r="T147" s="44"/>
      <c r="U147" s="44"/>
      <c r="V147" s="44"/>
      <c r="W147" s="44"/>
      <c r="X147" s="44"/>
      <c r="Y147" s="44"/>
      <c r="Z147" s="44"/>
      <c r="AA147" s="44"/>
      <c r="AB147" s="44"/>
      <c r="AC147" s="44"/>
      <c r="AD147" s="44"/>
      <c r="AE147" s="44"/>
      <c r="AF147" s="45"/>
      <c r="AG147" s="44"/>
      <c r="AH147" s="44"/>
      <c r="AI147" s="44"/>
    </row>
    <row r="148" spans="1:35" ht="15">
      <c r="A148" s="396" t="s">
        <v>331</v>
      </c>
      <c r="B148" s="396"/>
      <c r="C148" s="396"/>
      <c r="D148" s="47"/>
      <c r="E148" s="47"/>
      <c r="F148" s="47"/>
      <c r="G148" s="47"/>
      <c r="H148" s="47"/>
      <c r="I148" s="47"/>
      <c r="J148" s="47"/>
      <c r="K148" s="47"/>
      <c r="L148" s="47"/>
      <c r="M148" s="44"/>
      <c r="N148" s="44"/>
      <c r="O148" s="44"/>
      <c r="P148" s="44"/>
      <c r="Q148" s="44"/>
      <c r="R148" s="44"/>
      <c r="S148" s="44"/>
      <c r="T148" s="44"/>
      <c r="U148" s="44"/>
      <c r="V148" s="44"/>
      <c r="W148" s="44"/>
      <c r="X148" s="44"/>
      <c r="Y148" s="44"/>
      <c r="Z148" s="44"/>
      <c r="AA148" s="44"/>
      <c r="AB148" s="44"/>
      <c r="AC148" s="44"/>
      <c r="AD148" s="44"/>
      <c r="AE148" s="44"/>
      <c r="AF148" s="45"/>
      <c r="AG148" s="44"/>
      <c r="AH148" s="44"/>
      <c r="AI148" s="44"/>
    </row>
    <row r="149" spans="1:35" ht="15">
      <c r="A149" s="396" t="s">
        <v>247</v>
      </c>
      <c r="B149" s="396"/>
      <c r="C149" s="396"/>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5"/>
      <c r="AG149" s="44"/>
      <c r="AH149" s="44"/>
      <c r="AI149" s="44"/>
    </row>
    <row r="150" spans="1:35" ht="9.75" customHeight="1">
      <c r="A150" s="49"/>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51"/>
      <c r="AD150" s="51"/>
      <c r="AE150" s="51"/>
      <c r="AF150" s="52"/>
      <c r="AG150" s="51"/>
      <c r="AH150" s="51"/>
      <c r="AI150" s="51"/>
    </row>
    <row r="151" spans="1:35" ht="28.5" customHeight="1">
      <c r="A151" s="50" t="s">
        <v>141</v>
      </c>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44"/>
      <c r="AD151" s="44"/>
      <c r="AE151" s="44"/>
      <c r="AF151" s="45"/>
      <c r="AG151" s="44"/>
      <c r="AH151" s="44"/>
      <c r="AI151" s="44"/>
    </row>
    <row r="152" spans="1:35"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5"/>
      <c r="AG152" s="44"/>
      <c r="AH152" s="44"/>
      <c r="AI152" s="44"/>
    </row>
    <row r="153" spans="1:35" ht="12.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5"/>
      <c r="AG153" s="44"/>
      <c r="AH153" s="44"/>
      <c r="AI153" s="44"/>
    </row>
    <row r="154" spans="1:35" ht="12.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5"/>
      <c r="AG154" s="44"/>
      <c r="AH154" s="44"/>
      <c r="AI154" s="44"/>
    </row>
    <row r="155" spans="1:35" ht="12.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5"/>
      <c r="AG155" s="44"/>
      <c r="AH155" s="44"/>
      <c r="AI155" s="44"/>
    </row>
    <row r="156" spans="1:35" ht="12.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5"/>
      <c r="AG156" s="44"/>
      <c r="AH156" s="44"/>
      <c r="AI156" s="44"/>
    </row>
    <row r="157" spans="1:35" ht="12.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5"/>
      <c r="AG157" s="44"/>
      <c r="AH157" s="44"/>
      <c r="AI157" s="44"/>
    </row>
    <row r="158" spans="1:35" ht="12.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row>
    <row r="159" spans="1:35" ht="15">
      <c r="E159" s="44"/>
      <c r="F159" s="44"/>
      <c r="G159" s="44"/>
      <c r="H159" s="44"/>
      <c r="I159" s="44"/>
      <c r="J159" s="44"/>
      <c r="K159" s="44"/>
      <c r="L159" s="44"/>
      <c r="M159" s="44"/>
      <c r="N159" s="44"/>
      <c r="O159" s="44"/>
      <c r="P159" s="44"/>
    </row>
    <row r="160" spans="1:35" ht="15"/>
    <row r="161" spans="1:35" ht="15"/>
    <row r="162" spans="1:35" ht="15"/>
    <row r="163" spans="1:35" ht="15"/>
    <row r="164" spans="1:35" ht="15"/>
    <row r="165" spans="1:35" ht="15"/>
    <row r="166" spans="1:35" ht="15"/>
    <row r="167" spans="1:35" ht="15">
      <c r="AC167" s="44"/>
      <c r="AD167" s="44"/>
      <c r="AE167" s="44"/>
      <c r="AF167" s="45"/>
      <c r="AG167" s="44"/>
      <c r="AH167" s="44"/>
      <c r="AI167" s="44"/>
    </row>
    <row r="168" spans="1:35" ht="12.75" customHeight="1">
      <c r="A168" s="44"/>
      <c r="B168" s="44"/>
      <c r="C168" s="44"/>
      <c r="D168" s="44"/>
      <c r="Q168" s="44"/>
      <c r="R168" s="44"/>
      <c r="S168" s="44"/>
      <c r="T168" s="44"/>
      <c r="U168" s="44"/>
      <c r="V168" s="44"/>
      <c r="W168" s="44"/>
      <c r="X168" s="44"/>
      <c r="Y168" s="44"/>
      <c r="Z168" s="44"/>
      <c r="AA168" s="44"/>
      <c r="AB168" s="44"/>
    </row>
    <row r="169" spans="1:35" ht="15">
      <c r="E169" s="44"/>
      <c r="F169" s="44"/>
      <c r="G169" s="44"/>
      <c r="H169" s="44"/>
      <c r="I169" s="44"/>
      <c r="J169" s="44"/>
      <c r="K169" s="44"/>
      <c r="L169" s="44"/>
      <c r="M169" s="44"/>
      <c r="N169" s="44"/>
      <c r="O169" s="44"/>
      <c r="P169" s="44"/>
      <c r="AC169" s="44"/>
      <c r="AD169" s="44"/>
      <c r="AE169" s="44"/>
      <c r="AF169" s="45"/>
      <c r="AG169" s="44"/>
      <c r="AH169" s="44"/>
      <c r="AI169" s="44"/>
    </row>
    <row r="170" spans="1:35" ht="12.75" customHeight="1">
      <c r="A170" s="44"/>
      <c r="B170" s="44"/>
      <c r="C170" s="44"/>
      <c r="D170" s="44"/>
      <c r="Q170" s="44"/>
      <c r="R170" s="44"/>
      <c r="S170" s="44"/>
      <c r="T170" s="44"/>
      <c r="U170" s="44"/>
      <c r="V170" s="44"/>
      <c r="W170" s="44"/>
      <c r="X170" s="44"/>
      <c r="Y170" s="44"/>
      <c r="Z170" s="44"/>
      <c r="AA170" s="44"/>
      <c r="AB170" s="44"/>
      <c r="AC170" s="44"/>
      <c r="AD170" s="44"/>
      <c r="AE170" s="44"/>
      <c r="AF170" s="45"/>
      <c r="AG170" s="44"/>
      <c r="AH170" s="44"/>
      <c r="AI170" s="44"/>
    </row>
    <row r="171" spans="1:35" ht="12.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5"/>
      <c r="AG171" s="44"/>
      <c r="AH171" s="44"/>
      <c r="AI171" s="44"/>
    </row>
    <row r="172" spans="1:35" ht="12.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row>
    <row r="173" spans="1:35" ht="15">
      <c r="E173" s="44"/>
      <c r="F173" s="44"/>
      <c r="G173" s="44"/>
      <c r="H173" s="44"/>
      <c r="I173" s="44"/>
      <c r="J173" s="44"/>
      <c r="K173" s="44"/>
      <c r="L173" s="44"/>
      <c r="M173" s="44"/>
      <c r="N173" s="44"/>
      <c r="O173" s="44"/>
      <c r="P173" s="44"/>
    </row>
    <row r="174" spans="1:35" ht="15"/>
    <row r="175" spans="1:35" ht="15"/>
    <row r="176" spans="1:35" ht="15"/>
    <row r="177" spans="1:35" ht="15"/>
    <row r="178" spans="1:35" ht="15"/>
    <row r="179" spans="1:35" ht="15"/>
    <row r="180" spans="1:35" ht="15"/>
    <row r="181" spans="1:35" ht="15">
      <c r="AC181" s="44"/>
      <c r="AD181" s="44"/>
      <c r="AE181" s="44"/>
      <c r="AF181" s="45"/>
      <c r="AG181" s="44"/>
      <c r="AH181" s="44"/>
      <c r="AI181" s="44"/>
    </row>
    <row r="182" spans="1:35" ht="12.75" customHeight="1">
      <c r="A182" s="44"/>
      <c r="B182" s="54"/>
      <c r="C182" s="54"/>
      <c r="D182" s="44"/>
      <c r="Q182" s="44"/>
      <c r="R182" s="44"/>
      <c r="S182" s="44"/>
      <c r="T182" s="44"/>
      <c r="U182" s="44"/>
      <c r="V182" s="44"/>
      <c r="W182" s="44"/>
      <c r="X182" s="44"/>
      <c r="Y182" s="44"/>
      <c r="Z182" s="44"/>
      <c r="AA182" s="44"/>
      <c r="AB182" s="44"/>
      <c r="AC182" s="44"/>
      <c r="AD182" s="44"/>
      <c r="AE182" s="44"/>
      <c r="AF182" s="45"/>
      <c r="AG182" s="44"/>
      <c r="AH182" s="44"/>
      <c r="AI182" s="44"/>
    </row>
    <row r="183" spans="1:35" ht="12.75" customHeight="1">
      <c r="A183" s="44"/>
      <c r="B183" s="55"/>
      <c r="C183" s="55"/>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5"/>
      <c r="AG183" s="44"/>
      <c r="AH183" s="44"/>
      <c r="AI183" s="44"/>
    </row>
    <row r="184" spans="1:35" ht="12.75" customHeight="1">
      <c r="A184" s="44"/>
      <c r="B184" s="54"/>
      <c r="C184" s="5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row>
    <row r="185" spans="1:35" ht="15">
      <c r="E185" s="44"/>
      <c r="F185" s="44"/>
      <c r="G185" s="44"/>
      <c r="H185" s="44"/>
      <c r="I185" s="44"/>
      <c r="J185" s="44"/>
      <c r="K185" s="44"/>
      <c r="L185" s="44"/>
      <c r="M185" s="44"/>
      <c r="N185" s="44"/>
      <c r="O185" s="44"/>
      <c r="P185" s="44"/>
    </row>
    <row r="186" spans="1:35" ht="15"/>
    <row r="187" spans="1:35" ht="15"/>
    <row r="188" spans="1:35" ht="15"/>
    <row r="189" spans="1:35" ht="15"/>
    <row r="190" spans="1:35" ht="15"/>
    <row r="191" spans="1:35" ht="15"/>
    <row r="192" spans="1:35" ht="15"/>
    <row r="193" spans="1:35" ht="15"/>
    <row r="194" spans="1:35" ht="15"/>
    <row r="195" spans="1:35" ht="15"/>
    <row r="196" spans="1:35" ht="15"/>
    <row r="197" spans="1:35" ht="15"/>
    <row r="198" spans="1:35" ht="15"/>
    <row r="199" spans="1:35" ht="15">
      <c r="AC199" s="44"/>
      <c r="AD199" s="44"/>
      <c r="AE199" s="44"/>
      <c r="AF199" s="45"/>
      <c r="AG199" s="44"/>
      <c r="AH199" s="44"/>
      <c r="AI199" s="44"/>
    </row>
    <row r="200" spans="1:35" ht="12.75" customHeight="1">
      <c r="A200" s="44"/>
      <c r="B200" s="44"/>
      <c r="C200" s="44"/>
      <c r="D200" s="44"/>
      <c r="Q200" s="44"/>
      <c r="R200" s="44"/>
      <c r="S200" s="44"/>
      <c r="T200" s="44"/>
      <c r="U200" s="44"/>
      <c r="V200" s="44"/>
      <c r="W200" s="44"/>
      <c r="X200" s="44"/>
      <c r="Y200" s="44"/>
      <c r="Z200" s="44"/>
      <c r="AA200" s="44"/>
      <c r="AB200" s="44"/>
    </row>
    <row r="201" spans="1:35" ht="15">
      <c r="E201" s="44"/>
      <c r="F201" s="44"/>
      <c r="G201" s="44"/>
      <c r="H201" s="44"/>
      <c r="I201" s="44"/>
      <c r="J201" s="44"/>
      <c r="K201" s="44"/>
      <c r="L201" s="44"/>
      <c r="M201" s="44"/>
      <c r="N201" s="44"/>
      <c r="O201" s="44"/>
      <c r="P201" s="44"/>
    </row>
    <row r="202" spans="1:35" ht="15"/>
    <row r="203" spans="1:35" ht="15"/>
    <row r="204" spans="1:35" ht="15"/>
    <row r="205" spans="1:35" ht="15"/>
    <row r="206" spans="1:35" ht="15"/>
    <row r="207" spans="1:35" ht="15"/>
    <row r="208" spans="1:35" ht="15"/>
    <row r="209" ht="15"/>
    <row r="210" ht="15"/>
    <row r="211" ht="15"/>
    <row r="212" ht="15"/>
    <row r="213" ht="15"/>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row r="234" ht="15"/>
    <row r="235" ht="15"/>
    <row r="236" ht="15"/>
    <row r="237" ht="15"/>
    <row r="238" ht="15"/>
    <row r="239" ht="15"/>
    <row r="240" ht="15"/>
    <row r="241" ht="15"/>
    <row r="242" ht="15"/>
    <row r="243" ht="15"/>
    <row r="244" ht="15"/>
    <row r="245" ht="15"/>
    <row r="246" ht="15"/>
    <row r="247" ht="15"/>
    <row r="248" ht="15"/>
    <row r="249" ht="15"/>
    <row r="250" ht="15"/>
    <row r="251" ht="15"/>
    <row r="252" ht="15"/>
    <row r="253" ht="15"/>
    <row r="254" ht="15"/>
    <row r="255" ht="15"/>
    <row r="256" ht="15"/>
    <row r="257" ht="15"/>
    <row r="258" ht="15"/>
    <row r="259" ht="15"/>
    <row r="260" ht="15"/>
    <row r="261" ht="15"/>
    <row r="262" ht="15"/>
    <row r="263" ht="15"/>
    <row r="264" ht="15"/>
    <row r="265" ht="15"/>
    <row r="266" ht="15"/>
    <row r="267" ht="15"/>
    <row r="268" ht="15"/>
    <row r="269" ht="15"/>
    <row r="270" ht="15"/>
    <row r="271" ht="15"/>
    <row r="272" ht="15"/>
    <row r="273" ht="15"/>
    <row r="274" ht="15"/>
    <row r="275" ht="15"/>
    <row r="276" ht="15"/>
    <row r="277" ht="15"/>
    <row r="278" ht="15"/>
    <row r="279" ht="15"/>
    <row r="280" ht="15"/>
    <row r="281" ht="15"/>
    <row r="282" ht="15"/>
    <row r="283" ht="15"/>
    <row r="284" ht="15"/>
    <row r="285" ht="15"/>
    <row r="286" ht="15"/>
    <row r="287" ht="15"/>
    <row r="288" ht="15"/>
    <row r="289" ht="15"/>
    <row r="290" ht="15"/>
    <row r="291" ht="15"/>
    <row r="292" ht="15"/>
    <row r="293" ht="15"/>
    <row r="294" ht="15"/>
    <row r="295" ht="15"/>
    <row r="296" ht="15"/>
    <row r="297" ht="15"/>
    <row r="298" ht="15"/>
    <row r="299" ht="15"/>
    <row r="300" ht="15"/>
    <row r="301" ht="15"/>
    <row r="302" ht="15"/>
    <row r="303" ht="15"/>
    <row r="304" ht="15"/>
    <row r="305" ht="15"/>
    <row r="306" ht="15"/>
    <row r="307" ht="15"/>
    <row r="308" ht="15"/>
    <row r="309" ht="15"/>
    <row r="310" ht="15"/>
    <row r="311" ht="15"/>
    <row r="312" ht="15"/>
    <row r="313" ht="15"/>
    <row r="314" ht="15"/>
    <row r="315" ht="15"/>
    <row r="316" ht="15"/>
    <row r="317" ht="15"/>
    <row r="318" ht="15"/>
    <row r="319" ht="15"/>
    <row r="320" ht="15"/>
    <row r="321" ht="15"/>
    <row r="322" ht="15"/>
    <row r="323" ht="15"/>
    <row r="324" ht="15"/>
    <row r="325" ht="15"/>
    <row r="326" ht="15"/>
    <row r="327" ht="15"/>
    <row r="328" ht="15"/>
    <row r="329" ht="15"/>
    <row r="330" ht="15"/>
    <row r="331" ht="15"/>
    <row r="332" ht="15"/>
    <row r="333" ht="15"/>
    <row r="334" ht="15"/>
    <row r="335" ht="15"/>
    <row r="336" ht="15"/>
    <row r="337" ht="15"/>
    <row r="338" ht="15"/>
    <row r="339" ht="15"/>
    <row r="340" ht="15"/>
    <row r="341" ht="15"/>
    <row r="342" ht="15"/>
    <row r="343" ht="15"/>
    <row r="344" ht="15"/>
    <row r="345" ht="15"/>
    <row r="346" ht="15"/>
    <row r="347" ht="15"/>
    <row r="348" ht="15"/>
    <row r="349" ht="15"/>
    <row r="350" ht="15"/>
    <row r="351" ht="15"/>
    <row r="352" ht="15"/>
    <row r="353" ht="15"/>
    <row r="354" ht="15"/>
    <row r="355" ht="15"/>
    <row r="356" ht="15"/>
    <row r="357" ht="15"/>
    <row r="358" ht="15"/>
    <row r="359" ht="15"/>
    <row r="360" ht="15"/>
    <row r="361" ht="15"/>
    <row r="362" ht="15"/>
    <row r="363" ht="15"/>
    <row r="364" ht="15"/>
    <row r="365" ht="15"/>
    <row r="366" ht="15"/>
    <row r="367" ht="15"/>
    <row r="368" ht="15"/>
    <row r="369" spans="1:35" ht="15"/>
    <row r="370" spans="1:35" ht="15"/>
    <row r="371" spans="1:35" ht="15"/>
    <row r="372" spans="1:35" ht="15"/>
    <row r="373" spans="1:35" ht="15"/>
    <row r="374" spans="1:35" ht="15"/>
    <row r="375" spans="1:35" ht="15"/>
    <row r="376" spans="1:35" ht="15">
      <c r="AC376" s="44"/>
      <c r="AD376" s="44"/>
      <c r="AE376" s="44"/>
      <c r="AF376" s="45"/>
      <c r="AG376" s="44"/>
      <c r="AH376" s="44"/>
      <c r="AI376" s="44"/>
    </row>
    <row r="377" spans="1:35" ht="12.75" customHeight="1">
      <c r="A377" s="44"/>
      <c r="B377" s="44"/>
      <c r="C377" s="44"/>
      <c r="D377" s="44"/>
      <c r="Q377" s="44"/>
      <c r="R377" s="44"/>
      <c r="S377" s="44"/>
      <c r="T377" s="44"/>
      <c r="U377" s="44"/>
      <c r="V377" s="44"/>
      <c r="W377" s="44"/>
      <c r="X377" s="44"/>
      <c r="Y377" s="44"/>
      <c r="Z377" s="44"/>
      <c r="AA377" s="44"/>
      <c r="AB377" s="44"/>
    </row>
    <row r="378" spans="1:35" ht="15">
      <c r="E378" s="44"/>
      <c r="F378" s="44"/>
      <c r="G378" s="44"/>
      <c r="H378" s="44"/>
      <c r="I378" s="44"/>
      <c r="J378" s="44"/>
      <c r="K378" s="44"/>
      <c r="L378" s="44"/>
      <c r="M378" s="44"/>
      <c r="N378" s="44"/>
      <c r="O378" s="44"/>
      <c r="P378" s="44"/>
    </row>
    <row r="379" spans="1:35" ht="15"/>
    <row r="380" spans="1:35" ht="15"/>
    <row r="381" spans="1:35" ht="15"/>
    <row r="382" spans="1:35" ht="15"/>
    <row r="383" spans="1:35" ht="15"/>
    <row r="384" spans="1:35" ht="15"/>
    <row r="385" spans="1:35" ht="15"/>
    <row r="386" spans="1:35" ht="15"/>
    <row r="387" spans="1:35" ht="15"/>
    <row r="388" spans="1:35" ht="15"/>
    <row r="389" spans="1:35" ht="15"/>
    <row r="390" spans="1:35" ht="15"/>
    <row r="391" spans="1:35" ht="15">
      <c r="AC391" s="44"/>
      <c r="AD391" s="44"/>
      <c r="AE391" s="44"/>
      <c r="AF391" s="45"/>
      <c r="AG391" s="44"/>
      <c r="AH391" s="44"/>
      <c r="AI391" s="44"/>
    </row>
    <row r="392" spans="1:35" ht="12.75" customHeight="1">
      <c r="A392" s="44"/>
      <c r="B392" s="44"/>
      <c r="C392" s="44"/>
      <c r="D392" s="44"/>
      <c r="Q392" s="44"/>
      <c r="R392" s="44"/>
      <c r="S392" s="44"/>
      <c r="T392" s="44"/>
      <c r="U392" s="44"/>
      <c r="V392" s="44"/>
      <c r="W392" s="44"/>
      <c r="X392" s="44"/>
      <c r="Y392" s="44"/>
      <c r="Z392" s="44"/>
      <c r="AA392" s="44"/>
      <c r="AB392" s="44"/>
      <c r="AC392" s="44"/>
      <c r="AD392" s="44"/>
      <c r="AE392" s="44"/>
      <c r="AF392" s="45"/>
      <c r="AG392" s="44"/>
      <c r="AH392" s="44"/>
      <c r="AI392" s="44"/>
    </row>
    <row r="393" spans="1:35" ht="12.7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row>
    <row r="394" spans="1:35" ht="15">
      <c r="E394" s="44"/>
      <c r="F394" s="44"/>
      <c r="G394" s="44"/>
      <c r="H394" s="44"/>
      <c r="I394" s="44"/>
      <c r="J394" s="44"/>
      <c r="K394" s="44"/>
      <c r="L394" s="44"/>
      <c r="M394" s="44"/>
      <c r="N394" s="44"/>
      <c r="O394" s="44"/>
      <c r="P394" s="44"/>
    </row>
    <row r="395" spans="1:35" ht="15"/>
    <row r="396" spans="1:35" ht="15"/>
    <row r="397" spans="1:35" ht="15"/>
    <row r="398" spans="1:35" ht="15"/>
    <row r="399" spans="1:35" ht="15">
      <c r="AC399" s="44"/>
      <c r="AD399" s="44"/>
      <c r="AE399" s="44"/>
      <c r="AF399" s="45"/>
      <c r="AG399" s="44"/>
      <c r="AH399" s="44"/>
      <c r="AI399" s="44"/>
    </row>
    <row r="400" spans="1:35" ht="12.75" customHeight="1">
      <c r="A400" s="44"/>
      <c r="B400" s="44"/>
      <c r="C400" s="44"/>
      <c r="D400" s="44"/>
      <c r="Q400" s="44"/>
      <c r="R400" s="44"/>
      <c r="S400" s="44"/>
      <c r="T400" s="44"/>
      <c r="U400" s="44"/>
      <c r="V400" s="44"/>
      <c r="W400" s="44"/>
      <c r="X400" s="44"/>
      <c r="Y400" s="44"/>
      <c r="Z400" s="44"/>
      <c r="AA400" s="44"/>
      <c r="AB400" s="44"/>
      <c r="AC400" s="44"/>
      <c r="AD400" s="44"/>
      <c r="AE400" s="44"/>
      <c r="AF400" s="45"/>
      <c r="AG400" s="44"/>
      <c r="AH400" s="44"/>
      <c r="AI400" s="44"/>
    </row>
    <row r="401" spans="1:35" ht="12.75" customHeight="1">
      <c r="A401" s="44"/>
      <c r="B401" s="44"/>
      <c r="C401" s="44"/>
      <c r="D401" s="44"/>
      <c r="E401" s="56">
        <v>0.2</v>
      </c>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5"/>
      <c r="AG401" s="44"/>
      <c r="AH401" s="44"/>
      <c r="AI401" s="44"/>
    </row>
    <row r="402" spans="1:35" ht="12.7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row>
    <row r="403" spans="1:35" ht="15">
      <c r="E403" s="44"/>
      <c r="F403" s="44"/>
      <c r="G403" s="44"/>
      <c r="H403" s="44"/>
      <c r="I403" s="44"/>
      <c r="J403" s="44"/>
      <c r="K403" s="44"/>
      <c r="L403" s="44"/>
      <c r="M403" s="44"/>
      <c r="N403" s="44"/>
      <c r="O403" s="44"/>
      <c r="P403" s="44"/>
    </row>
    <row r="404" spans="1:35" ht="15"/>
    <row r="405" spans="1:35" ht="15"/>
    <row r="406" spans="1:35" ht="15"/>
    <row r="407" spans="1:35" ht="15"/>
    <row r="408" spans="1:35" ht="15"/>
    <row r="409" spans="1:35" ht="15"/>
    <row r="410" spans="1:35" ht="15"/>
    <row r="411" spans="1:35" ht="15"/>
    <row r="412" spans="1:35" ht="15"/>
    <row r="413" spans="1:35" ht="15"/>
    <row r="414" spans="1:35" ht="15"/>
    <row r="415" spans="1:35" ht="15"/>
    <row r="416" spans="1:35" ht="15"/>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 customHeight="1"/>
  </sheetData>
  <sheetProtection selectLockedCells="1"/>
  <mergeCells count="608">
    <mergeCell ref="AH5:AI5"/>
    <mergeCell ref="V5:V6"/>
    <mergeCell ref="X5:X6"/>
    <mergeCell ref="W5:W6"/>
    <mergeCell ref="A5:A6"/>
    <mergeCell ref="B5:B6"/>
    <mergeCell ref="C5:C6"/>
    <mergeCell ref="D5:D6"/>
    <mergeCell ref="Y5:Y6"/>
    <mergeCell ref="AB5:AB6"/>
    <mergeCell ref="AD5:AD6"/>
    <mergeCell ref="AE5:AE6"/>
    <mergeCell ref="AF5:AF6"/>
    <mergeCell ref="Z5:AA5"/>
    <mergeCell ref="E5:P5"/>
    <mergeCell ref="Q5:Q6"/>
    <mergeCell ref="R5:R6"/>
    <mergeCell ref="S5:S6"/>
    <mergeCell ref="T5:T6"/>
    <mergeCell ref="U5:U6"/>
    <mergeCell ref="I7:I11"/>
    <mergeCell ref="E13:E14"/>
    <mergeCell ref="F13:F14"/>
    <mergeCell ref="G13:G14"/>
    <mergeCell ref="H13:H14"/>
    <mergeCell ref="I13:I14"/>
    <mergeCell ref="D35:D38"/>
    <mergeCell ref="E35:E38"/>
    <mergeCell ref="F35:F38"/>
    <mergeCell ref="G35:G38"/>
    <mergeCell ref="H35:H38"/>
    <mergeCell ref="I35:I38"/>
    <mergeCell ref="E18:E20"/>
    <mergeCell ref="F18:F20"/>
    <mergeCell ref="G18:G20"/>
    <mergeCell ref="H18:H20"/>
    <mergeCell ref="I18:I20"/>
    <mergeCell ref="H25:H28"/>
    <mergeCell ref="I25:I28"/>
    <mergeCell ref="D30:D34"/>
    <mergeCell ref="E30:E34"/>
    <mergeCell ref="F30:F34"/>
    <mergeCell ref="G30:G34"/>
    <mergeCell ref="H30:H34"/>
    <mergeCell ref="AA13:AA14"/>
    <mergeCell ref="T7:T11"/>
    <mergeCell ref="U7:U11"/>
    <mergeCell ref="M7:M11"/>
    <mergeCell ref="N7:N11"/>
    <mergeCell ref="O7:O11"/>
    <mergeCell ref="O13:O14"/>
    <mergeCell ref="Q13:Q14"/>
    <mergeCell ref="R13:R14"/>
    <mergeCell ref="R7:R11"/>
    <mergeCell ref="S7:S11"/>
    <mergeCell ref="Y7:Y11"/>
    <mergeCell ref="X7:X11"/>
    <mergeCell ref="W7:W11"/>
    <mergeCell ref="V7:V9"/>
    <mergeCell ref="P13:P14"/>
    <mergeCell ref="AB7:AB11"/>
    <mergeCell ref="Z7:Z11"/>
    <mergeCell ref="AA7:AA11"/>
    <mergeCell ref="P7:P11"/>
    <mergeCell ref="Q7:Q11"/>
    <mergeCell ref="J7:J11"/>
    <mergeCell ref="K7:K11"/>
    <mergeCell ref="L7:L11"/>
    <mergeCell ref="E15:E17"/>
    <mergeCell ref="F15:F17"/>
    <mergeCell ref="G15:G17"/>
    <mergeCell ref="H15:H17"/>
    <mergeCell ref="I15:I17"/>
    <mergeCell ref="J15:J17"/>
    <mergeCell ref="S13:S14"/>
    <mergeCell ref="T13:T14"/>
    <mergeCell ref="U13:U14"/>
    <mergeCell ref="K15:K17"/>
    <mergeCell ref="L15:L17"/>
    <mergeCell ref="M15:M17"/>
    <mergeCell ref="N15:N17"/>
    <mergeCell ref="O15:O17"/>
    <mergeCell ref="Q15:Q17"/>
    <mergeCell ref="R15:R17"/>
    <mergeCell ref="J13:J14"/>
    <mergeCell ref="K13:K14"/>
    <mergeCell ref="L13:L14"/>
    <mergeCell ref="M13:M14"/>
    <mergeCell ref="Z15:Z17"/>
    <mergeCell ref="V13:V14"/>
    <mergeCell ref="W13:W14"/>
    <mergeCell ref="X13:X14"/>
    <mergeCell ref="W15:W17"/>
    <mergeCell ref="X15:X17"/>
    <mergeCell ref="N13:N14"/>
    <mergeCell ref="Y13:Y14"/>
    <mergeCell ref="Z13:Z14"/>
    <mergeCell ref="J18:J20"/>
    <mergeCell ref="Z18:Z20"/>
    <mergeCell ref="AA18:AA20"/>
    <mergeCell ref="Q18:Q20"/>
    <mergeCell ref="R18:R20"/>
    <mergeCell ref="S18:S20"/>
    <mergeCell ref="T18:T20"/>
    <mergeCell ref="U18:U20"/>
    <mergeCell ref="Y18:Y20"/>
    <mergeCell ref="K18:K20"/>
    <mergeCell ref="L18:L20"/>
    <mergeCell ref="M18:M20"/>
    <mergeCell ref="N18:N20"/>
    <mergeCell ref="O18:O20"/>
    <mergeCell ref="P18:P20"/>
    <mergeCell ref="AA15:AA17"/>
    <mergeCell ref="P15:P17"/>
    <mergeCell ref="Y15:Y17"/>
    <mergeCell ref="V15:V17"/>
    <mergeCell ref="S15:S17"/>
    <mergeCell ref="T15:T17"/>
    <mergeCell ref="U15:U17"/>
    <mergeCell ref="AA21:AA24"/>
    <mergeCell ref="P21:P24"/>
    <mergeCell ref="V18:V20"/>
    <mergeCell ref="W18:W20"/>
    <mergeCell ref="X18:X20"/>
    <mergeCell ref="U25:U28"/>
    <mergeCell ref="Y25:Y28"/>
    <mergeCell ref="Z25:Z28"/>
    <mergeCell ref="AA25:AA28"/>
    <mergeCell ref="Q25:Q28"/>
    <mergeCell ref="X30:X34"/>
    <mergeCell ref="J25:J28"/>
    <mergeCell ref="K25:K28"/>
    <mergeCell ref="L25:L28"/>
    <mergeCell ref="M25:M28"/>
    <mergeCell ref="N25:N28"/>
    <mergeCell ref="O25:O28"/>
    <mergeCell ref="P25:P28"/>
    <mergeCell ref="I30:I34"/>
    <mergeCell ref="J30:J34"/>
    <mergeCell ref="Y21:Y24"/>
    <mergeCell ref="Z21:Z24"/>
    <mergeCell ref="J21:J24"/>
    <mergeCell ref="K21:K24"/>
    <mergeCell ref="L21:L24"/>
    <mergeCell ref="M21:M24"/>
    <mergeCell ref="N21:N24"/>
    <mergeCell ref="O21:O24"/>
    <mergeCell ref="V21:V24"/>
    <mergeCell ref="W21:W24"/>
    <mergeCell ref="X21:X24"/>
    <mergeCell ref="V25:V28"/>
    <mergeCell ref="W25:W28"/>
    <mergeCell ref="X25:X28"/>
    <mergeCell ref="Q21:Q24"/>
    <mergeCell ref="R21:R24"/>
    <mergeCell ref="S21:S24"/>
    <mergeCell ref="T21:T24"/>
    <mergeCell ref="U21:U24"/>
    <mergeCell ref="R25:R28"/>
    <mergeCell ref="S25:S28"/>
    <mergeCell ref="T25:T28"/>
    <mergeCell ref="D21:D28"/>
    <mergeCell ref="E21:E24"/>
    <mergeCell ref="F21:F24"/>
    <mergeCell ref="G21:G24"/>
    <mergeCell ref="H21:H24"/>
    <mergeCell ref="I21:I24"/>
    <mergeCell ref="E25:E28"/>
    <mergeCell ref="F25:F28"/>
    <mergeCell ref="G25:G28"/>
    <mergeCell ref="AB30:AB32"/>
    <mergeCell ref="Q39:Q41"/>
    <mergeCell ref="R39:R41"/>
    <mergeCell ref="T30:T34"/>
    <mergeCell ref="U30:U34"/>
    <mergeCell ref="Y30:Y34"/>
    <mergeCell ref="K30:K34"/>
    <mergeCell ref="L30:L34"/>
    <mergeCell ref="M30:M34"/>
    <mergeCell ref="N30:N34"/>
    <mergeCell ref="O30:O34"/>
    <mergeCell ref="P30:P34"/>
    <mergeCell ref="Q30:Q34"/>
    <mergeCell ref="R30:R34"/>
    <mergeCell ref="S30:S34"/>
    <mergeCell ref="V30:V34"/>
    <mergeCell ref="W30:W34"/>
    <mergeCell ref="K35:K38"/>
    <mergeCell ref="W35:W38"/>
    <mergeCell ref="X35:X38"/>
    <mergeCell ref="V39:V41"/>
    <mergeCell ref="W39:W41"/>
    <mergeCell ref="X39:X41"/>
    <mergeCell ref="AA30:AA34"/>
    <mergeCell ref="A147:C147"/>
    <mergeCell ref="A146:C146"/>
    <mergeCell ref="A148:C148"/>
    <mergeCell ref="A149:C149"/>
    <mergeCell ref="G136:Q136"/>
    <mergeCell ref="AA35:AA38"/>
    <mergeCell ref="Y35:Y38"/>
    <mergeCell ref="Z35:Z38"/>
    <mergeCell ref="Y39:Y41"/>
    <mergeCell ref="Z39:Z41"/>
    <mergeCell ref="AA39:AA41"/>
    <mergeCell ref="A144:C144"/>
    <mergeCell ref="A145:C145"/>
    <mergeCell ref="D142:L142"/>
    <mergeCell ref="A136:E136"/>
    <mergeCell ref="D138:K138"/>
    <mergeCell ref="D139:L139"/>
    <mergeCell ref="D140:L140"/>
    <mergeCell ref="D141:L141"/>
    <mergeCell ref="A138:C138"/>
    <mergeCell ref="A139:C139"/>
    <mergeCell ref="A140:C140"/>
    <mergeCell ref="A141:C141"/>
    <mergeCell ref="A142:C142"/>
    <mergeCell ref="A143:C143"/>
    <mergeCell ref="S39:S41"/>
    <mergeCell ref="T39:T41"/>
    <mergeCell ref="I39:I41"/>
    <mergeCell ref="J39:J41"/>
    <mergeCell ref="O39:O41"/>
    <mergeCell ref="P39:P41"/>
    <mergeCell ref="AC5:AC6"/>
    <mergeCell ref="AG4:AG6"/>
    <mergeCell ref="AB33:AB34"/>
    <mergeCell ref="Z30:Z34"/>
    <mergeCell ref="D39:D41"/>
    <mergeCell ref="E39:E41"/>
    <mergeCell ref="F39:F41"/>
    <mergeCell ref="G39:G41"/>
    <mergeCell ref="H39:H41"/>
    <mergeCell ref="R35:R38"/>
    <mergeCell ref="S35:S38"/>
    <mergeCell ref="T35:T38"/>
    <mergeCell ref="U35:U38"/>
    <mergeCell ref="L35:L38"/>
    <mergeCell ref="M35:M38"/>
    <mergeCell ref="N35:N38"/>
    <mergeCell ref="O35:O38"/>
    <mergeCell ref="B42:B50"/>
    <mergeCell ref="C42:C50"/>
    <mergeCell ref="D42:D50"/>
    <mergeCell ref="F42:F47"/>
    <mergeCell ref="G42:G47"/>
    <mergeCell ref="H42:H47"/>
    <mergeCell ref="I42:I47"/>
    <mergeCell ref="J42:J47"/>
    <mergeCell ref="V35:V38"/>
    <mergeCell ref="P35:P38"/>
    <mergeCell ref="Q35:Q38"/>
    <mergeCell ref="K39:K41"/>
    <mergeCell ref="L39:L41"/>
    <mergeCell ref="M39:M41"/>
    <mergeCell ref="N39:N41"/>
    <mergeCell ref="U39:U41"/>
    <mergeCell ref="J35:J38"/>
    <mergeCell ref="B7:B41"/>
    <mergeCell ref="C7:C41"/>
    <mergeCell ref="D7:D20"/>
    <mergeCell ref="E7:E11"/>
    <mergeCell ref="F7:F11"/>
    <mergeCell ref="G7:G11"/>
    <mergeCell ref="H7:H11"/>
    <mergeCell ref="T42:T47"/>
    <mergeCell ref="U42:U47"/>
    <mergeCell ref="V42:V47"/>
    <mergeCell ref="W42:W47"/>
    <mergeCell ref="X42:X47"/>
    <mergeCell ref="Y42:Y47"/>
    <mergeCell ref="Z42:Z47"/>
    <mergeCell ref="AA42:AA47"/>
    <mergeCell ref="K42:K47"/>
    <mergeCell ref="L42:L47"/>
    <mergeCell ref="M42:M47"/>
    <mergeCell ref="N42:N47"/>
    <mergeCell ref="O42:O47"/>
    <mergeCell ref="P42:P47"/>
    <mergeCell ref="Q42:Q47"/>
    <mergeCell ref="R42:R47"/>
    <mergeCell ref="S42:S47"/>
    <mergeCell ref="AF48:AF49"/>
    <mergeCell ref="AG48:AG49"/>
    <mergeCell ref="AH48:AH49"/>
    <mergeCell ref="AI48:AI49"/>
    <mergeCell ref="E42:E47"/>
    <mergeCell ref="AB44:AB47"/>
    <mergeCell ref="E48:E50"/>
    <mergeCell ref="AB48:AB49"/>
    <mergeCell ref="V48:V50"/>
    <mergeCell ref="W48:W50"/>
    <mergeCell ref="X48:X50"/>
    <mergeCell ref="Y48:Y50"/>
    <mergeCell ref="Z48:Z50"/>
    <mergeCell ref="AA48:AA50"/>
    <mergeCell ref="AC48:AC49"/>
    <mergeCell ref="AD48:AD49"/>
    <mergeCell ref="AC44:AC47"/>
    <mergeCell ref="AD44:AD47"/>
    <mergeCell ref="AE44:AE47"/>
    <mergeCell ref="AF44:AF47"/>
    <mergeCell ref="AG44:AG47"/>
    <mergeCell ref="AH44:AH47"/>
    <mergeCell ref="AI44:AI47"/>
    <mergeCell ref="F48:F50"/>
    <mergeCell ref="B51:B62"/>
    <mergeCell ref="C51:C62"/>
    <mergeCell ref="Q51:Q54"/>
    <mergeCell ref="R51:R54"/>
    <mergeCell ref="S51:S54"/>
    <mergeCell ref="T51:T54"/>
    <mergeCell ref="U51:U54"/>
    <mergeCell ref="V51:V56"/>
    <mergeCell ref="AE48:AE49"/>
    <mergeCell ref="G48:G50"/>
    <mergeCell ref="H48:H50"/>
    <mergeCell ref="I48:I50"/>
    <mergeCell ref="J48:J50"/>
    <mergeCell ref="K48:K50"/>
    <mergeCell ref="L48:L50"/>
    <mergeCell ref="M48:M50"/>
    <mergeCell ref="N48:N50"/>
    <mergeCell ref="O48:O50"/>
    <mergeCell ref="P48:P50"/>
    <mergeCell ref="Q48:Q50"/>
    <mergeCell ref="R48:R50"/>
    <mergeCell ref="S48:S50"/>
    <mergeCell ref="T48:T50"/>
    <mergeCell ref="U48:U50"/>
    <mergeCell ref="W51:W56"/>
    <mergeCell ref="X51:X56"/>
    <mergeCell ref="Y51:Y54"/>
    <mergeCell ref="AB51:AB54"/>
    <mergeCell ref="D55:D56"/>
    <mergeCell ref="E55:E56"/>
    <mergeCell ref="F55:F56"/>
    <mergeCell ref="G55:G56"/>
    <mergeCell ref="H55:H56"/>
    <mergeCell ref="I55:I56"/>
    <mergeCell ref="J55:J56"/>
    <mergeCell ref="K55:K56"/>
    <mergeCell ref="L55:L56"/>
    <mergeCell ref="M55:M56"/>
    <mergeCell ref="N55:N56"/>
    <mergeCell ref="O55:O56"/>
    <mergeCell ref="P55:P56"/>
    <mergeCell ref="Q55:Q56"/>
    <mergeCell ref="R55:R56"/>
    <mergeCell ref="S55:S56"/>
    <mergeCell ref="T55:T56"/>
    <mergeCell ref="U55:U56"/>
    <mergeCell ref="Y55:Y56"/>
    <mergeCell ref="Z55:Z56"/>
    <mergeCell ref="AA55:AA56"/>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T57:T59"/>
    <mergeCell ref="U57:U59"/>
    <mergeCell ref="V57:V62"/>
    <mergeCell ref="W57:W62"/>
    <mergeCell ref="X57:X62"/>
    <mergeCell ref="Y57:Y59"/>
    <mergeCell ref="Z57:Z59"/>
    <mergeCell ref="AA57:AA59"/>
    <mergeCell ref="D60:D62"/>
    <mergeCell ref="E60:E62"/>
    <mergeCell ref="F60:F62"/>
    <mergeCell ref="G60:G62"/>
    <mergeCell ref="H60:H62"/>
    <mergeCell ref="I60:I62"/>
    <mergeCell ref="J60:J62"/>
    <mergeCell ref="K60:K62"/>
    <mergeCell ref="L60:L62"/>
    <mergeCell ref="M60:M62"/>
    <mergeCell ref="N60:N62"/>
    <mergeCell ref="O60:O62"/>
    <mergeCell ref="P60:P62"/>
    <mergeCell ref="Q60:Q62"/>
    <mergeCell ref="R60:R62"/>
    <mergeCell ref="S60:S62"/>
    <mergeCell ref="T60:T62"/>
    <mergeCell ref="U60:U62"/>
    <mergeCell ref="Y60:Y62"/>
    <mergeCell ref="Z60:Z62"/>
    <mergeCell ref="AA60:AA62"/>
    <mergeCell ref="Z51:Z54"/>
    <mergeCell ref="AA51:AA54"/>
    <mergeCell ref="AC51:AC52"/>
    <mergeCell ref="AD51:AD52"/>
    <mergeCell ref="AE51:AE52"/>
    <mergeCell ref="AF51:AF52"/>
    <mergeCell ref="AG51:AG52"/>
    <mergeCell ref="AH51:AH52"/>
    <mergeCell ref="AI51:AI52"/>
    <mergeCell ref="B63:B89"/>
    <mergeCell ref="C63:C89"/>
    <mergeCell ref="D63:D66"/>
    <mergeCell ref="Q63:Q89"/>
    <mergeCell ref="R63:R89"/>
    <mergeCell ref="S63:S89"/>
    <mergeCell ref="T63:T89"/>
    <mergeCell ref="U63:U66"/>
    <mergeCell ref="V63:V66"/>
    <mergeCell ref="D80:D85"/>
    <mergeCell ref="U80:U85"/>
    <mergeCell ref="V80:V85"/>
    <mergeCell ref="X63:X66"/>
    <mergeCell ref="Y63:Y66"/>
    <mergeCell ref="Z63:Z66"/>
    <mergeCell ref="AA63:AA66"/>
    <mergeCell ref="D67:D79"/>
    <mergeCell ref="U67:U74"/>
    <mergeCell ref="V67:V77"/>
    <mergeCell ref="W67:W77"/>
    <mergeCell ref="X67:X77"/>
    <mergeCell ref="Y67:Y70"/>
    <mergeCell ref="Z67:Z70"/>
    <mergeCell ref="AA67:AA70"/>
    <mergeCell ref="Y71:Y73"/>
    <mergeCell ref="Z71:Z73"/>
    <mergeCell ref="AA71:AA73"/>
    <mergeCell ref="U75:U79"/>
    <mergeCell ref="Y75:Y77"/>
    <mergeCell ref="Z75:Z77"/>
    <mergeCell ref="AA75:AA77"/>
    <mergeCell ref="V78:V79"/>
    <mergeCell ref="W78:W79"/>
    <mergeCell ref="X78:X79"/>
    <mergeCell ref="Y78:Y79"/>
    <mergeCell ref="Z78:Z79"/>
    <mergeCell ref="X80:X85"/>
    <mergeCell ref="Y80:Y85"/>
    <mergeCell ref="Z80:Z85"/>
    <mergeCell ref="AA80:AA85"/>
    <mergeCell ref="D86:D89"/>
    <mergeCell ref="U86:U89"/>
    <mergeCell ref="V86:V89"/>
    <mergeCell ref="X86:X89"/>
    <mergeCell ref="Y86:Y88"/>
    <mergeCell ref="Z86:Z88"/>
    <mergeCell ref="AA86:AA88"/>
    <mergeCell ref="AH4:AI4"/>
    <mergeCell ref="AB75:AB77"/>
    <mergeCell ref="AB78:AB79"/>
    <mergeCell ref="AB80:AB85"/>
    <mergeCell ref="B90:B119"/>
    <mergeCell ref="C90:C119"/>
    <mergeCell ref="D90:D95"/>
    <mergeCell ref="E90:E95"/>
    <mergeCell ref="F90:F95"/>
    <mergeCell ref="G90:G95"/>
    <mergeCell ref="H90:H95"/>
    <mergeCell ref="I90:I95"/>
    <mergeCell ref="J90:J95"/>
    <mergeCell ref="K90:K95"/>
    <mergeCell ref="L90:L95"/>
    <mergeCell ref="M90:M95"/>
    <mergeCell ref="N90:N95"/>
    <mergeCell ref="O90:O95"/>
    <mergeCell ref="P90:P95"/>
    <mergeCell ref="T90:T91"/>
    <mergeCell ref="U90:U95"/>
    <mergeCell ref="V90:V95"/>
    <mergeCell ref="W90:W95"/>
    <mergeCell ref="AA78:AA79"/>
    <mergeCell ref="AG90:AG91"/>
    <mergeCell ref="AH90:AH91"/>
    <mergeCell ref="AI90:AI91"/>
    <mergeCell ref="Q92:Q95"/>
    <mergeCell ref="R92:R95"/>
    <mergeCell ref="S92:S95"/>
    <mergeCell ref="T92:T95"/>
    <mergeCell ref="AC92:AC95"/>
    <mergeCell ref="AD92:AD95"/>
    <mergeCell ref="AE92:AE95"/>
    <mergeCell ref="AF92:AF95"/>
    <mergeCell ref="AG92:AG95"/>
    <mergeCell ref="AH92:AH95"/>
    <mergeCell ref="AI92:AI95"/>
    <mergeCell ref="X90:X95"/>
    <mergeCell ref="Y90:Y95"/>
    <mergeCell ref="Z90:Z95"/>
    <mergeCell ref="AA90:AA95"/>
    <mergeCell ref="AB90:AB95"/>
    <mergeCell ref="AC90:AC91"/>
    <mergeCell ref="AD90:AD91"/>
    <mergeCell ref="AE90:AE91"/>
    <mergeCell ref="AF90:AF91"/>
    <mergeCell ref="D96:D102"/>
    <mergeCell ref="E96:E102"/>
    <mergeCell ref="F96:F102"/>
    <mergeCell ref="G96:G102"/>
    <mergeCell ref="H96:H102"/>
    <mergeCell ref="I96:I102"/>
    <mergeCell ref="J96:J102"/>
    <mergeCell ref="K96:K102"/>
    <mergeCell ref="L96:L102"/>
    <mergeCell ref="M96:M102"/>
    <mergeCell ref="N96:N102"/>
    <mergeCell ref="O96:O102"/>
    <mergeCell ref="P96:P102"/>
    <mergeCell ref="Q96:Q98"/>
    <mergeCell ref="R96:R98"/>
    <mergeCell ref="S96:S98"/>
    <mergeCell ref="T96:T101"/>
    <mergeCell ref="U96:U101"/>
    <mergeCell ref="V96:V101"/>
    <mergeCell ref="W96:W101"/>
    <mergeCell ref="X96:X101"/>
    <mergeCell ref="Y96:Y98"/>
    <mergeCell ref="Z96:Z98"/>
    <mergeCell ref="AA96:AA98"/>
    <mergeCell ref="Q99:Q100"/>
    <mergeCell ref="R99:R100"/>
    <mergeCell ref="S99:S100"/>
    <mergeCell ref="Y99:Y100"/>
    <mergeCell ref="Z99:Z100"/>
    <mergeCell ref="AA99:AA100"/>
    <mergeCell ref="N103:N109"/>
    <mergeCell ref="O103:O109"/>
    <mergeCell ref="P103:P109"/>
    <mergeCell ref="Q103:Q109"/>
    <mergeCell ref="R103:R109"/>
    <mergeCell ref="S103:S109"/>
    <mergeCell ref="T103:T109"/>
    <mergeCell ref="U103:U109"/>
    <mergeCell ref="D103:D109"/>
    <mergeCell ref="E103:E109"/>
    <mergeCell ref="F103:F109"/>
    <mergeCell ref="G103:G109"/>
    <mergeCell ref="H103:H109"/>
    <mergeCell ref="I103:I109"/>
    <mergeCell ref="J103:J109"/>
    <mergeCell ref="K103:K109"/>
    <mergeCell ref="L103:L109"/>
    <mergeCell ref="V114:V115"/>
    <mergeCell ref="W114:W115"/>
    <mergeCell ref="X114:X115"/>
    <mergeCell ref="V103:V109"/>
    <mergeCell ref="W103:W109"/>
    <mergeCell ref="X103:X109"/>
    <mergeCell ref="D110:D113"/>
    <mergeCell ref="E111:E113"/>
    <mergeCell ref="F111:F113"/>
    <mergeCell ref="G111:G113"/>
    <mergeCell ref="H111:H113"/>
    <mergeCell ref="I111:I113"/>
    <mergeCell ref="J111:J113"/>
    <mergeCell ref="K111:K113"/>
    <mergeCell ref="L111:L113"/>
    <mergeCell ref="M111:M113"/>
    <mergeCell ref="N111:N113"/>
    <mergeCell ref="O111:O113"/>
    <mergeCell ref="P111:P113"/>
    <mergeCell ref="U111:U113"/>
    <mergeCell ref="V111:V113"/>
    <mergeCell ref="W111:W113"/>
    <mergeCell ref="X111:X113"/>
    <mergeCell ref="M103:M109"/>
    <mergeCell ref="M114:M119"/>
    <mergeCell ref="N114:N119"/>
    <mergeCell ref="O114:O119"/>
    <mergeCell ref="P114:P119"/>
    <mergeCell ref="Q114:Q119"/>
    <mergeCell ref="R114:R119"/>
    <mergeCell ref="S114:S119"/>
    <mergeCell ref="T114:T119"/>
    <mergeCell ref="U114:U119"/>
    <mergeCell ref="Y114:Y119"/>
    <mergeCell ref="Z114:Z119"/>
    <mergeCell ref="AA114:AA119"/>
    <mergeCell ref="AB114:AB119"/>
    <mergeCell ref="V116:V119"/>
    <mergeCell ref="W116:W119"/>
    <mergeCell ref="X116:X119"/>
    <mergeCell ref="AD104:AD108"/>
    <mergeCell ref="A4:U4"/>
    <mergeCell ref="A7:A134"/>
    <mergeCell ref="B120:AI120"/>
    <mergeCell ref="B121:AB134"/>
    <mergeCell ref="Y111:Y113"/>
    <mergeCell ref="Z111:Z113"/>
    <mergeCell ref="AA111:AA113"/>
    <mergeCell ref="D114:D119"/>
    <mergeCell ref="E114:E119"/>
    <mergeCell ref="F114:F119"/>
    <mergeCell ref="G114:G119"/>
    <mergeCell ref="H114:H119"/>
    <mergeCell ref="I114:I119"/>
    <mergeCell ref="J114:J119"/>
    <mergeCell ref="K114:K119"/>
    <mergeCell ref="L114:L119"/>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3"/>
  <sheetViews>
    <sheetView topLeftCell="A50" workbookViewId="0">
      <selection activeCell="K43" sqref="K43"/>
    </sheetView>
  </sheetViews>
  <sheetFormatPr baseColWidth="10" defaultColWidth="10.88671875" defaultRowHeight="15"/>
  <cols>
    <col min="1" max="1" width="16.6640625" style="3" customWidth="1"/>
    <col min="2" max="2" width="27" style="3" customWidth="1"/>
    <col min="3" max="3" width="50.33203125" style="3" customWidth="1"/>
    <col min="4" max="4" width="32.5546875" customWidth="1"/>
  </cols>
  <sheetData>
    <row r="1" spans="1:4">
      <c r="A1" s="24" t="s">
        <v>6</v>
      </c>
      <c r="B1" s="24" t="s">
        <v>7</v>
      </c>
      <c r="C1" s="7" t="s">
        <v>8</v>
      </c>
      <c r="D1" s="7" t="s">
        <v>226</v>
      </c>
    </row>
    <row r="2" spans="1:4" ht="38.25">
      <c r="A2" s="436" t="s">
        <v>19</v>
      </c>
      <c r="B2" s="436" t="s">
        <v>20</v>
      </c>
      <c r="C2" s="6" t="s">
        <v>227</v>
      </c>
      <c r="D2" s="6" t="s">
        <v>228</v>
      </c>
    </row>
    <row r="3" spans="1:4" ht="25.5">
      <c r="A3" s="436"/>
      <c r="B3" s="436"/>
      <c r="C3" s="6" t="s">
        <v>214</v>
      </c>
      <c r="D3" s="6" t="s">
        <v>229</v>
      </c>
    </row>
    <row r="4" spans="1:4" ht="38.25">
      <c r="A4" s="436"/>
      <c r="B4" s="436"/>
      <c r="C4" s="6" t="s">
        <v>215</v>
      </c>
      <c r="D4" s="6" t="s">
        <v>230</v>
      </c>
    </row>
    <row r="5" spans="1:4" ht="51">
      <c r="A5" s="436"/>
      <c r="B5" s="436"/>
      <c r="C5" s="6" t="s">
        <v>216</v>
      </c>
      <c r="D5" s="6" t="s">
        <v>231</v>
      </c>
    </row>
    <row r="6" spans="1:4" ht="25.5">
      <c r="A6" s="436"/>
      <c r="B6" s="436"/>
      <c r="C6" s="6" t="s">
        <v>217</v>
      </c>
      <c r="D6" s="6"/>
    </row>
    <row r="7" spans="1:4" ht="38.25">
      <c r="A7" s="6" t="s">
        <v>144</v>
      </c>
      <c r="B7" s="6" t="s">
        <v>145</v>
      </c>
      <c r="C7" s="6" t="s">
        <v>219</v>
      </c>
      <c r="D7" s="6"/>
    </row>
    <row r="8" spans="1:4" ht="89.25">
      <c r="A8" s="436" t="s">
        <v>153</v>
      </c>
      <c r="B8" s="436" t="s">
        <v>154</v>
      </c>
      <c r="C8" s="10" t="s">
        <v>210</v>
      </c>
      <c r="D8" s="10"/>
    </row>
    <row r="9" spans="1:4">
      <c r="A9" s="436"/>
      <c r="B9" s="436"/>
      <c r="C9" s="6" t="s">
        <v>162</v>
      </c>
      <c r="D9" s="6"/>
    </row>
    <row r="10" spans="1:4">
      <c r="A10" s="436" t="s">
        <v>22</v>
      </c>
      <c r="B10" s="436" t="s">
        <v>158</v>
      </c>
      <c r="C10" s="6" t="s">
        <v>159</v>
      </c>
      <c r="D10" s="6"/>
    </row>
    <row r="11" spans="1:4">
      <c r="A11" s="436"/>
      <c r="B11" s="436"/>
      <c r="C11" s="6" t="s">
        <v>164</v>
      </c>
      <c r="D11" s="6"/>
    </row>
    <row r="12" spans="1:4">
      <c r="A12" s="436"/>
      <c r="B12" s="436"/>
      <c r="C12" s="6" t="s">
        <v>160</v>
      </c>
      <c r="D12" s="6"/>
    </row>
    <row r="13" spans="1:4" ht="89.25">
      <c r="A13" s="436" t="s">
        <v>23</v>
      </c>
      <c r="B13" s="436" t="s">
        <v>24</v>
      </c>
      <c r="C13" s="11" t="s">
        <v>211</v>
      </c>
      <c r="D13" s="11"/>
    </row>
    <row r="14" spans="1:4">
      <c r="A14" s="436"/>
      <c r="B14" s="436"/>
      <c r="C14" s="12" t="s">
        <v>163</v>
      </c>
      <c r="D14" s="12"/>
    </row>
    <row r="15" spans="1:4">
      <c r="A15" s="436"/>
      <c r="B15" s="436"/>
      <c r="C15" s="12" t="s">
        <v>161</v>
      </c>
      <c r="D15" s="12"/>
    </row>
    <row r="16" spans="1:4" ht="25.5">
      <c r="A16" s="436" t="s">
        <v>28</v>
      </c>
      <c r="B16" s="436" t="s">
        <v>155</v>
      </c>
      <c r="C16" s="6" t="s">
        <v>29</v>
      </c>
      <c r="D16" s="6"/>
    </row>
    <row r="17" spans="1:4">
      <c r="A17" s="437"/>
      <c r="B17" s="436"/>
      <c r="C17" s="6" t="s">
        <v>167</v>
      </c>
      <c r="D17" s="6"/>
    </row>
    <row r="18" spans="1:4">
      <c r="A18" s="437"/>
      <c r="B18" s="436"/>
      <c r="C18" s="6" t="s">
        <v>30</v>
      </c>
      <c r="D18" s="6"/>
    </row>
    <row r="19" spans="1:4">
      <c r="A19" s="437"/>
      <c r="B19" s="436"/>
      <c r="C19" s="6" t="s">
        <v>31</v>
      </c>
      <c r="D19" s="6"/>
    </row>
    <row r="20" spans="1:4">
      <c r="A20" s="436" t="s">
        <v>156</v>
      </c>
      <c r="B20" s="436" t="s">
        <v>32</v>
      </c>
      <c r="C20" s="6" t="s">
        <v>150</v>
      </c>
      <c r="D20" s="6"/>
    </row>
    <row r="21" spans="1:4">
      <c r="A21" s="436"/>
      <c r="B21" s="436"/>
      <c r="C21" s="6" t="s">
        <v>151</v>
      </c>
      <c r="D21" s="6"/>
    </row>
    <row r="22" spans="1:4">
      <c r="A22" s="436"/>
      <c r="B22" s="436"/>
      <c r="C22" s="6" t="s">
        <v>152</v>
      </c>
      <c r="D22" s="6"/>
    </row>
    <row r="23" spans="1:4">
      <c r="A23" s="436"/>
      <c r="B23" s="436"/>
      <c r="C23" s="6" t="s">
        <v>194</v>
      </c>
      <c r="D23" s="6"/>
    </row>
    <row r="24" spans="1:4" ht="51">
      <c r="A24" s="6" t="s">
        <v>37</v>
      </c>
      <c r="B24" s="6" t="s">
        <v>142</v>
      </c>
      <c r="C24" s="6" t="s">
        <v>38</v>
      </c>
      <c r="D24" s="6"/>
    </row>
    <row r="25" spans="1:4" ht="38.25">
      <c r="A25" s="436" t="s">
        <v>40</v>
      </c>
      <c r="B25" s="436" t="s">
        <v>41</v>
      </c>
      <c r="C25" s="13" t="s">
        <v>170</v>
      </c>
      <c r="D25" s="13"/>
    </row>
    <row r="26" spans="1:4">
      <c r="A26" s="436"/>
      <c r="B26" s="436"/>
      <c r="C26" s="13" t="s">
        <v>169</v>
      </c>
      <c r="D26" s="13"/>
    </row>
    <row r="27" spans="1:4" ht="25.5">
      <c r="A27" s="436"/>
      <c r="B27" s="436"/>
      <c r="C27" s="13" t="s">
        <v>181</v>
      </c>
      <c r="D27" s="13"/>
    </row>
    <row r="28" spans="1:4">
      <c r="A28" s="436"/>
      <c r="B28" s="436"/>
      <c r="C28" s="13" t="s">
        <v>171</v>
      </c>
      <c r="D28" s="13"/>
    </row>
    <row r="29" spans="1:4" ht="25.5">
      <c r="A29" s="436"/>
      <c r="B29" s="436"/>
      <c r="C29" s="13" t="s">
        <v>172</v>
      </c>
      <c r="D29" s="13"/>
    </row>
    <row r="30" spans="1:4">
      <c r="A30" s="440" t="s">
        <v>173</v>
      </c>
      <c r="B30" s="436" t="s">
        <v>43</v>
      </c>
      <c r="C30" s="14" t="s">
        <v>45</v>
      </c>
      <c r="D30" s="14"/>
    </row>
    <row r="31" spans="1:4">
      <c r="A31" s="437"/>
      <c r="B31" s="436"/>
      <c r="C31" s="14" t="s">
        <v>47</v>
      </c>
      <c r="D31" s="14"/>
    </row>
    <row r="32" spans="1:4">
      <c r="A32" s="437"/>
      <c r="B32" s="436"/>
      <c r="C32" s="14" t="s">
        <v>49</v>
      </c>
      <c r="D32" s="14"/>
    </row>
    <row r="33" spans="1:4">
      <c r="A33" s="437"/>
      <c r="B33" s="436"/>
      <c r="C33" s="14" t="s">
        <v>51</v>
      </c>
      <c r="D33" s="14"/>
    </row>
    <row r="34" spans="1:4">
      <c r="A34" s="440" t="s">
        <v>57</v>
      </c>
      <c r="B34" s="436" t="s">
        <v>143</v>
      </c>
      <c r="C34" s="14" t="s">
        <v>174</v>
      </c>
      <c r="D34" s="14"/>
    </row>
    <row r="35" spans="1:4">
      <c r="A35" s="437"/>
      <c r="B35" s="436"/>
      <c r="C35" s="14" t="s">
        <v>175</v>
      </c>
      <c r="D35" s="14"/>
    </row>
    <row r="36" spans="1:4">
      <c r="A36" s="437"/>
      <c r="B36" s="436"/>
      <c r="C36" s="14" t="s">
        <v>176</v>
      </c>
      <c r="D36" s="14"/>
    </row>
    <row r="37" spans="1:4">
      <c r="A37" s="438" t="s">
        <v>60</v>
      </c>
      <c r="B37" s="438" t="s">
        <v>61</v>
      </c>
      <c r="C37" s="4" t="s">
        <v>177</v>
      </c>
      <c r="D37" s="4"/>
    </row>
    <row r="38" spans="1:4">
      <c r="A38" s="438"/>
      <c r="B38" s="438"/>
      <c r="C38" s="4" t="s">
        <v>178</v>
      </c>
      <c r="D38" s="4"/>
    </row>
    <row r="39" spans="1:4">
      <c r="A39" s="438"/>
      <c r="B39" s="437"/>
      <c r="C39" s="438" t="s">
        <v>179</v>
      </c>
      <c r="D39" s="438"/>
    </row>
    <row r="40" spans="1:4">
      <c r="A40" s="438"/>
      <c r="B40" s="437"/>
      <c r="C40" s="437"/>
      <c r="D40" s="437"/>
    </row>
    <row r="41" spans="1:4">
      <c r="A41" s="438"/>
      <c r="B41" s="437"/>
      <c r="C41" s="437"/>
      <c r="D41" s="437"/>
    </row>
    <row r="42" spans="1:4">
      <c r="A42" s="438"/>
      <c r="B42" s="437"/>
      <c r="C42" s="437"/>
      <c r="D42" s="437"/>
    </row>
    <row r="43" spans="1:4">
      <c r="A43" s="438" t="s">
        <v>62</v>
      </c>
      <c r="B43" s="438" t="s">
        <v>165</v>
      </c>
      <c r="C43" s="439" t="s">
        <v>180</v>
      </c>
      <c r="D43" s="439"/>
    </row>
    <row r="44" spans="1:4">
      <c r="A44" s="438"/>
      <c r="B44" s="438"/>
      <c r="C44" s="439"/>
      <c r="D44" s="439"/>
    </row>
    <row r="45" spans="1:4">
      <c r="A45" s="438"/>
      <c r="B45" s="438"/>
      <c r="C45" s="15" t="s">
        <v>157</v>
      </c>
      <c r="D45" s="15"/>
    </row>
    <row r="46" spans="1:4" ht="63.75">
      <c r="A46" s="16" t="s">
        <v>208</v>
      </c>
      <c r="B46" s="17" t="s">
        <v>208</v>
      </c>
      <c r="C46" s="17" t="s">
        <v>182</v>
      </c>
      <c r="D46" s="17" t="s">
        <v>233</v>
      </c>
    </row>
    <row r="47" spans="1:4" ht="140.25">
      <c r="A47" s="444" t="s">
        <v>64</v>
      </c>
      <c r="B47" s="17" t="s">
        <v>65</v>
      </c>
      <c r="C47" s="17" t="s">
        <v>184</v>
      </c>
      <c r="D47" s="17" t="s">
        <v>234</v>
      </c>
    </row>
    <row r="48" spans="1:4" ht="191.25">
      <c r="A48" s="445"/>
      <c r="B48" s="2" t="s">
        <v>183</v>
      </c>
      <c r="C48" s="17" t="s">
        <v>146</v>
      </c>
      <c r="D48" s="17" t="s">
        <v>235</v>
      </c>
    </row>
    <row r="49" spans="1:4" ht="127.5">
      <c r="A49" s="444" t="s">
        <v>66</v>
      </c>
      <c r="B49" s="17" t="s">
        <v>67</v>
      </c>
      <c r="C49" s="17" t="s">
        <v>68</v>
      </c>
      <c r="D49" s="17" t="s">
        <v>236</v>
      </c>
    </row>
    <row r="50" spans="1:4" ht="127.5">
      <c r="A50" s="445"/>
      <c r="B50" s="17" t="s">
        <v>69</v>
      </c>
      <c r="C50" s="17" t="s">
        <v>70</v>
      </c>
      <c r="D50" s="17" t="s">
        <v>237</v>
      </c>
    </row>
    <row r="51" spans="1:4" ht="102">
      <c r="A51" s="445"/>
      <c r="B51" s="17" t="s">
        <v>71</v>
      </c>
      <c r="C51" s="17" t="s">
        <v>166</v>
      </c>
      <c r="D51" s="17" t="s">
        <v>241</v>
      </c>
    </row>
    <row r="52" spans="1:4" ht="127.5">
      <c r="A52" s="444" t="s">
        <v>72</v>
      </c>
      <c r="B52" s="17" t="s">
        <v>73</v>
      </c>
      <c r="C52" s="17" t="s">
        <v>147</v>
      </c>
      <c r="D52" s="17" t="s">
        <v>238</v>
      </c>
    </row>
    <row r="53" spans="1:4" ht="51">
      <c r="A53" s="445"/>
      <c r="B53" s="17" t="s">
        <v>74</v>
      </c>
      <c r="C53" s="17" t="s">
        <v>75</v>
      </c>
      <c r="D53" s="17" t="s">
        <v>239</v>
      </c>
    </row>
    <row r="54" spans="1:4" ht="38.25">
      <c r="A54" s="445"/>
      <c r="B54" s="17" t="s">
        <v>76</v>
      </c>
      <c r="C54" s="17" t="s">
        <v>185</v>
      </c>
      <c r="D54" s="17" t="s">
        <v>240</v>
      </c>
    </row>
    <row r="55" spans="1:4">
      <c r="A55" s="441" t="s">
        <v>77</v>
      </c>
      <c r="B55" s="442" t="s">
        <v>78</v>
      </c>
      <c r="C55" s="18" t="s">
        <v>79</v>
      </c>
      <c r="D55" s="18"/>
    </row>
    <row r="56" spans="1:4">
      <c r="A56" s="437"/>
      <c r="B56" s="443"/>
      <c r="C56" s="18" t="s">
        <v>80</v>
      </c>
      <c r="D56" s="18"/>
    </row>
    <row r="57" spans="1:4">
      <c r="A57" s="437"/>
      <c r="B57" s="443"/>
      <c r="C57" s="18" t="s">
        <v>81</v>
      </c>
      <c r="D57" s="18"/>
    </row>
    <row r="58" spans="1:4">
      <c r="A58" s="437"/>
      <c r="B58" s="443"/>
      <c r="C58" s="18" t="s">
        <v>82</v>
      </c>
      <c r="D58" s="18"/>
    </row>
    <row r="59" spans="1:4">
      <c r="A59" s="441" t="s">
        <v>83</v>
      </c>
      <c r="B59" s="442" t="s">
        <v>84</v>
      </c>
      <c r="C59" s="18" t="s">
        <v>85</v>
      </c>
      <c r="D59" s="18"/>
    </row>
    <row r="60" spans="1:4">
      <c r="A60" s="437"/>
      <c r="B60" s="443"/>
      <c r="C60" s="18" t="s">
        <v>86</v>
      </c>
      <c r="D60" s="18"/>
    </row>
    <row r="61" spans="1:4">
      <c r="A61" s="437"/>
      <c r="B61" s="443"/>
      <c r="C61" s="18" t="s">
        <v>87</v>
      </c>
      <c r="D61" s="18"/>
    </row>
    <row r="62" spans="1:4">
      <c r="A62" s="437"/>
      <c r="B62" s="443"/>
      <c r="C62" s="18" t="s">
        <v>88</v>
      </c>
      <c r="D62" s="18"/>
    </row>
    <row r="63" spans="1:4">
      <c r="A63" s="437"/>
      <c r="B63" s="443"/>
      <c r="C63" s="18" t="s">
        <v>89</v>
      </c>
      <c r="D63" s="18"/>
    </row>
    <row r="64" spans="1:4">
      <c r="A64" s="437"/>
      <c r="B64" s="442" t="s">
        <v>90</v>
      </c>
      <c r="C64" s="18" t="s">
        <v>91</v>
      </c>
      <c r="D64" s="18"/>
    </row>
    <row r="65" spans="1:4">
      <c r="A65" s="437"/>
      <c r="B65" s="443"/>
      <c r="C65" s="18" t="s">
        <v>92</v>
      </c>
      <c r="D65" s="18"/>
    </row>
    <row r="66" spans="1:4" ht="25.5">
      <c r="A66" s="437"/>
      <c r="B66" s="19" t="s">
        <v>93</v>
      </c>
      <c r="C66" s="18" t="s">
        <v>94</v>
      </c>
      <c r="D66" s="18"/>
    </row>
    <row r="67" spans="1:4">
      <c r="A67" s="441" t="s">
        <v>95</v>
      </c>
      <c r="B67" s="442" t="s">
        <v>96</v>
      </c>
      <c r="C67" s="18" t="s">
        <v>97</v>
      </c>
      <c r="D67" s="18"/>
    </row>
    <row r="68" spans="1:4">
      <c r="A68" s="437"/>
      <c r="B68" s="443"/>
      <c r="C68" s="18" t="s">
        <v>98</v>
      </c>
      <c r="D68" s="18"/>
    </row>
    <row r="69" spans="1:4">
      <c r="A69" s="437"/>
      <c r="B69" s="443"/>
      <c r="C69" s="18" t="s">
        <v>99</v>
      </c>
      <c r="D69" s="18"/>
    </row>
    <row r="70" spans="1:4">
      <c r="A70" s="437"/>
      <c r="B70" s="442" t="s">
        <v>100</v>
      </c>
      <c r="C70" s="18" t="s">
        <v>186</v>
      </c>
      <c r="D70" s="18"/>
    </row>
    <row r="71" spans="1:4">
      <c r="A71" s="437"/>
      <c r="B71" s="442"/>
      <c r="C71" s="18" t="s">
        <v>187</v>
      </c>
      <c r="D71" s="18"/>
    </row>
    <row r="72" spans="1:4">
      <c r="A72" s="448" t="s">
        <v>101</v>
      </c>
      <c r="B72" s="442" t="s">
        <v>102</v>
      </c>
      <c r="C72" s="20" t="s">
        <v>103</v>
      </c>
      <c r="D72" s="20"/>
    </row>
    <row r="73" spans="1:4">
      <c r="A73" s="437"/>
      <c r="B73" s="443"/>
      <c r="C73" s="20" t="s">
        <v>104</v>
      </c>
      <c r="D73" s="20"/>
    </row>
    <row r="74" spans="1:4">
      <c r="A74" s="437"/>
      <c r="B74" s="443"/>
      <c r="C74" s="20" t="s">
        <v>105</v>
      </c>
      <c r="D74" s="20"/>
    </row>
    <row r="75" spans="1:4">
      <c r="A75" s="437"/>
      <c r="B75" s="443"/>
      <c r="C75" s="20" t="s">
        <v>106</v>
      </c>
      <c r="D75" s="20"/>
    </row>
    <row r="76" spans="1:4">
      <c r="A76" s="437"/>
      <c r="B76" s="443"/>
      <c r="C76" s="20" t="s">
        <v>107</v>
      </c>
      <c r="D76" s="20"/>
    </row>
    <row r="77" spans="1:4">
      <c r="A77" s="437"/>
      <c r="B77" s="443"/>
      <c r="C77" s="20" t="s">
        <v>108</v>
      </c>
      <c r="D77" s="20"/>
    </row>
    <row r="78" spans="1:4">
      <c r="A78" s="441" t="s">
        <v>109</v>
      </c>
      <c r="B78" s="452" t="s">
        <v>110</v>
      </c>
      <c r="C78" s="20" t="s">
        <v>200</v>
      </c>
      <c r="D78" s="20"/>
    </row>
    <row r="79" spans="1:4" ht="25.5">
      <c r="A79" s="441"/>
      <c r="B79" s="452"/>
      <c r="C79" s="20" t="s">
        <v>199</v>
      </c>
      <c r="D79" s="20"/>
    </row>
    <row r="80" spans="1:4">
      <c r="A80" s="441"/>
      <c r="B80" s="452"/>
      <c r="C80" s="18" t="s">
        <v>201</v>
      </c>
      <c r="D80" s="18"/>
    </row>
    <row r="81" spans="1:4" ht="25.5">
      <c r="A81" s="441"/>
      <c r="B81" s="21" t="s">
        <v>111</v>
      </c>
      <c r="C81" s="18" t="s">
        <v>112</v>
      </c>
      <c r="D81" s="18"/>
    </row>
    <row r="82" spans="1:4">
      <c r="A82" s="450" t="s">
        <v>113</v>
      </c>
      <c r="B82" s="453" t="s">
        <v>114</v>
      </c>
      <c r="C82" s="446" t="s">
        <v>207</v>
      </c>
      <c r="D82" s="446"/>
    </row>
    <row r="83" spans="1:4">
      <c r="A83" s="437"/>
      <c r="B83" s="454"/>
      <c r="C83" s="446"/>
      <c r="D83" s="446"/>
    </row>
    <row r="84" spans="1:4">
      <c r="A84" s="437"/>
      <c r="B84" s="454"/>
      <c r="C84" s="447" t="s">
        <v>188</v>
      </c>
      <c r="D84" s="447"/>
    </row>
    <row r="85" spans="1:4">
      <c r="A85" s="437"/>
      <c r="B85" s="454"/>
      <c r="C85" s="447"/>
      <c r="D85" s="447"/>
    </row>
    <row r="86" spans="1:4">
      <c r="A86" s="437"/>
      <c r="B86" s="454"/>
      <c r="C86" s="447"/>
      <c r="D86" s="447"/>
    </row>
    <row r="87" spans="1:4">
      <c r="A87" s="437"/>
      <c r="B87" s="454"/>
      <c r="C87" s="447"/>
      <c r="D87" s="447"/>
    </row>
    <row r="88" spans="1:4">
      <c r="A88" s="450" t="s">
        <v>115</v>
      </c>
      <c r="B88" s="451" t="s">
        <v>116</v>
      </c>
      <c r="C88" s="5" t="s">
        <v>190</v>
      </c>
      <c r="D88" s="5"/>
    </row>
    <row r="89" spans="1:4" ht="25.5">
      <c r="A89" s="450"/>
      <c r="B89" s="451"/>
      <c r="C89" s="5" t="s">
        <v>189</v>
      </c>
      <c r="D89" s="5"/>
    </row>
    <row r="90" spans="1:4">
      <c r="A90" s="450"/>
      <c r="B90" s="451"/>
      <c r="C90" s="5" t="s">
        <v>191</v>
      </c>
      <c r="D90" s="5"/>
    </row>
    <row r="91" spans="1:4">
      <c r="A91" s="437"/>
      <c r="B91" s="449" t="s">
        <v>117</v>
      </c>
      <c r="C91" s="5" t="s">
        <v>204</v>
      </c>
      <c r="D91" s="5"/>
    </row>
    <row r="92" spans="1:4">
      <c r="A92" s="437"/>
      <c r="B92" s="449"/>
      <c r="C92" s="5" t="s">
        <v>205</v>
      </c>
      <c r="D92" s="5"/>
    </row>
    <row r="93" spans="1:4" ht="38.25">
      <c r="A93" s="437"/>
      <c r="B93" s="22" t="s">
        <v>118</v>
      </c>
      <c r="C93" s="5" t="s">
        <v>192</v>
      </c>
      <c r="D93" s="5"/>
    </row>
    <row r="94" spans="1:4" ht="38.25">
      <c r="A94" s="23" t="s">
        <v>119</v>
      </c>
      <c r="B94" s="8" t="s">
        <v>120</v>
      </c>
      <c r="C94" s="5" t="s">
        <v>195</v>
      </c>
      <c r="D94" s="5"/>
    </row>
    <row r="95" spans="1:4" ht="51">
      <c r="A95" s="446" t="s">
        <v>193</v>
      </c>
      <c r="B95" s="8" t="s">
        <v>121</v>
      </c>
      <c r="C95" s="5" t="s">
        <v>122</v>
      </c>
      <c r="D95" s="5"/>
    </row>
    <row r="96" spans="1:4" ht="51">
      <c r="A96" s="437"/>
      <c r="B96" s="8" t="s">
        <v>123</v>
      </c>
      <c r="C96" s="5" t="s">
        <v>124</v>
      </c>
      <c r="D96" s="5"/>
    </row>
    <row r="97" spans="1:4" ht="51">
      <c r="A97" s="437"/>
      <c r="B97" s="8" t="s">
        <v>125</v>
      </c>
      <c r="C97" s="5" t="s">
        <v>126</v>
      </c>
      <c r="D97" s="5"/>
    </row>
    <row r="98" spans="1:4" ht="76.5">
      <c r="A98" s="437"/>
      <c r="B98" s="8" t="s">
        <v>127</v>
      </c>
      <c r="C98" s="5" t="s">
        <v>128</v>
      </c>
      <c r="D98" s="5"/>
    </row>
    <row r="99" spans="1:4" ht="51">
      <c r="A99" s="437"/>
      <c r="B99" s="8" t="s">
        <v>129</v>
      </c>
      <c r="C99" s="5" t="s">
        <v>128</v>
      </c>
      <c r="D99" s="5"/>
    </row>
    <row r="100" spans="1:4" ht="38.25">
      <c r="A100" s="437"/>
      <c r="B100" s="8" t="s">
        <v>130</v>
      </c>
      <c r="C100" s="5" t="s">
        <v>131</v>
      </c>
      <c r="D100" s="5"/>
    </row>
    <row r="101" spans="1:4" ht="25.5">
      <c r="A101" s="437"/>
      <c r="B101" s="8" t="s">
        <v>132</v>
      </c>
      <c r="C101" s="5" t="s">
        <v>133</v>
      </c>
      <c r="D101" s="5"/>
    </row>
    <row r="102" spans="1:4" ht="25.5">
      <c r="A102" s="9" t="s">
        <v>134</v>
      </c>
      <c r="B102" s="8" t="s">
        <v>135</v>
      </c>
      <c r="C102" s="5" t="s">
        <v>136</v>
      </c>
      <c r="D102" s="5"/>
    </row>
    <row r="103" spans="1:4">
      <c r="A103" s="446" t="s">
        <v>137</v>
      </c>
      <c r="B103" s="449" t="s">
        <v>138</v>
      </c>
      <c r="C103" s="5" t="s">
        <v>196</v>
      </c>
      <c r="D103" s="5"/>
    </row>
    <row r="104" spans="1:4">
      <c r="A104" s="446"/>
      <c r="B104" s="449"/>
      <c r="C104" s="5" t="s">
        <v>197</v>
      </c>
      <c r="D104" s="5"/>
    </row>
    <row r="105" spans="1:4">
      <c r="A105" s="446"/>
      <c r="B105" s="449"/>
      <c r="C105" s="5" t="s">
        <v>198</v>
      </c>
      <c r="D105" s="5"/>
    </row>
    <row r="106" spans="1:4" ht="25.5">
      <c r="A106" s="446" t="s">
        <v>139</v>
      </c>
      <c r="B106" s="449" t="s">
        <v>140</v>
      </c>
      <c r="C106" s="5" t="s">
        <v>223</v>
      </c>
      <c r="D106" s="5"/>
    </row>
    <row r="107" spans="1:4">
      <c r="A107" s="446"/>
      <c r="B107" s="449"/>
      <c r="C107" s="5" t="s">
        <v>221</v>
      </c>
      <c r="D107" s="5"/>
    </row>
    <row r="108" spans="1:4">
      <c r="A108" s="446"/>
      <c r="B108" s="449"/>
      <c r="C108" s="5" t="s">
        <v>225</v>
      </c>
      <c r="D108" s="5"/>
    </row>
    <row r="109" spans="1:4">
      <c r="A109" s="446"/>
      <c r="B109" s="449"/>
      <c r="C109" s="5" t="s">
        <v>222</v>
      </c>
      <c r="D109" s="5"/>
    </row>
    <row r="110" spans="1:4">
      <c r="A110" s="446"/>
      <c r="B110" s="449"/>
      <c r="C110" s="5" t="s">
        <v>224</v>
      </c>
      <c r="D110" s="5"/>
    </row>
    <row r="111" spans="1:4" ht="25.5">
      <c r="A111" s="446"/>
      <c r="B111" s="449"/>
      <c r="C111" s="5" t="s">
        <v>220</v>
      </c>
      <c r="D111" s="5"/>
    </row>
    <row r="133" spans="1:3">
      <c r="A133" s="1"/>
      <c r="B133" s="1"/>
      <c r="C133" s="1"/>
    </row>
    <row r="134" spans="1:3">
      <c r="A134" s="1"/>
      <c r="B134" s="1"/>
      <c r="C134" s="1"/>
    </row>
    <row r="135" spans="1:3">
      <c r="A135" s="1"/>
      <c r="B135" s="1"/>
      <c r="C135" s="1"/>
    </row>
    <row r="151" spans="1:3">
      <c r="A151" s="1"/>
      <c r="B151" s="1"/>
      <c r="C151" s="1"/>
    </row>
    <row r="328" spans="1:3">
      <c r="A328" s="1"/>
      <c r="B328" s="1"/>
      <c r="C328" s="1"/>
    </row>
    <row r="343" spans="1:3">
      <c r="A343" s="1"/>
      <c r="B343" s="1"/>
      <c r="C343" s="1"/>
    </row>
    <row r="344" spans="1:3">
      <c r="A344" s="1"/>
      <c r="B344" s="1"/>
      <c r="C344" s="1"/>
    </row>
    <row r="351" spans="1:3">
      <c r="A351" s="1"/>
      <c r="B351" s="1"/>
      <c r="C351" s="1"/>
    </row>
    <row r="352" spans="1:3">
      <c r="A352" s="1"/>
      <c r="B352" s="1"/>
      <c r="C352" s="1"/>
    </row>
    <row r="353" spans="1:3">
      <c r="A353" s="1"/>
      <c r="B353" s="1"/>
      <c r="C353" s="1"/>
    </row>
  </sheetData>
  <mergeCells count="55">
    <mergeCell ref="A106:A111"/>
    <mergeCell ref="B106:B111"/>
    <mergeCell ref="D39:D42"/>
    <mergeCell ref="D43:D44"/>
    <mergeCell ref="D82:D83"/>
    <mergeCell ref="D84:D87"/>
    <mergeCell ref="A88:A93"/>
    <mergeCell ref="B88:B90"/>
    <mergeCell ref="B91:B92"/>
    <mergeCell ref="A95:A101"/>
    <mergeCell ref="A103:A105"/>
    <mergeCell ref="B103:B105"/>
    <mergeCell ref="A78:A81"/>
    <mergeCell ref="B78:B80"/>
    <mergeCell ref="A82:A87"/>
    <mergeCell ref="B82:B87"/>
    <mergeCell ref="C82:C83"/>
    <mergeCell ref="C84:C87"/>
    <mergeCell ref="A67:A71"/>
    <mergeCell ref="B67:B69"/>
    <mergeCell ref="B70:B71"/>
    <mergeCell ref="A72:A77"/>
    <mergeCell ref="B72:B77"/>
    <mergeCell ref="A59:A66"/>
    <mergeCell ref="B59:B63"/>
    <mergeCell ref="B64:B65"/>
    <mergeCell ref="A37:A42"/>
    <mergeCell ref="B37:B42"/>
    <mergeCell ref="A47:A48"/>
    <mergeCell ref="A49:A51"/>
    <mergeCell ref="A52:A54"/>
    <mergeCell ref="A55:A58"/>
    <mergeCell ref="B55:B58"/>
    <mergeCell ref="A25:A29"/>
    <mergeCell ref="B25:B29"/>
    <mergeCell ref="C39:C42"/>
    <mergeCell ref="A43:A45"/>
    <mergeCell ref="B43:B45"/>
    <mergeCell ref="C43:C44"/>
    <mergeCell ref="A30:A33"/>
    <mergeCell ref="B30:B33"/>
    <mergeCell ref="A34:A36"/>
    <mergeCell ref="B34:B36"/>
    <mergeCell ref="A13:A15"/>
    <mergeCell ref="B13:B15"/>
    <mergeCell ref="A16:A19"/>
    <mergeCell ref="B16:B19"/>
    <mergeCell ref="A20:A23"/>
    <mergeCell ref="B20:B23"/>
    <mergeCell ref="A2:A6"/>
    <mergeCell ref="B2:B6"/>
    <mergeCell ref="A8:A9"/>
    <mergeCell ref="B8:B9"/>
    <mergeCell ref="A10:A12"/>
    <mergeCell ref="B10: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2020</vt:lpstr>
      <vt:lpstr>DESCRIPCION DE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HABC</dc:title>
  <dc:creator>AIDA LUCIA TORO RAMIREZ</dc:creator>
  <cp:keywords>handres</cp:keywords>
  <cp:lastModifiedBy>usuario</cp:lastModifiedBy>
  <cp:lastPrinted>2019-03-22T21:38:35Z</cp:lastPrinted>
  <dcterms:created xsi:type="dcterms:W3CDTF">2019-01-14T20:50:48Z</dcterms:created>
  <dcterms:modified xsi:type="dcterms:W3CDTF">2020-03-20T14:33:31Z</dcterms:modified>
</cp:coreProperties>
</file>